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25"/>
  <workbookPr/>
  <mc:AlternateContent xmlns:mc="http://schemas.openxmlformats.org/markup-compatibility/2006">
    <mc:Choice Requires="x15">
      <x15ac:absPath xmlns:x15ac="http://schemas.microsoft.com/office/spreadsheetml/2010/11/ac" url="C:\Study_stuff\Projects\Data analyst project\Excel\AtliQ Hardware Sales and Finance Analysis\"/>
    </mc:Choice>
  </mc:AlternateContent>
  <xr:revisionPtr revIDLastSave="0" documentId="13_ncr:1_{D2A8BE4F-668B-4854-9F92-A2E86CE04CCA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Front Page" sheetId="11" r:id="rId1"/>
    <sheet name="Index Page" sheetId="14" r:id="rId2"/>
    <sheet name="P&amp;L Year" sheetId="9" r:id="rId3"/>
    <sheet name="P&amp;L Month" sheetId="10" r:id="rId4"/>
    <sheet name="P&amp;L by Market" sheetId="12" r:id="rId5"/>
    <sheet name="GM% by Quaters" sheetId="13" r:id="rId6"/>
  </sheets>
  <definedNames>
    <definedName name="_xlnm.Print_Area" localSheetId="0">'Front Page'!$A$1:$J$41</definedName>
    <definedName name="_xlnm.Print_Area" localSheetId="5">'GM% by Quaters'!$A$1:$H$45</definedName>
    <definedName name="_xlnm.Print_Area" localSheetId="1">'Index Page'!$A$1:$J$46</definedName>
    <definedName name="_xlnm.Print_Area" localSheetId="3">'P&amp;L Month'!$A$1:$Q$82</definedName>
    <definedName name="_xlnm.Print_Area" localSheetId="2">'P&amp;L Year'!$A$1:$G$47</definedName>
  </definedName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6" r:id="rId13"/>
    <pivotCache cacheId="7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5bf55fc-20e8-49f8-90bd-d01553c174e4" name="dim_customer" connection="Query - dim_customer"/>
          <x15:modelTable id="dim_market_bfdaca9f-9d08-4991-885f-3ab7d3b0cf2e" name="dim_market" connection="Query - dim_market"/>
          <x15:modelTable id="dim_product_b45f3118-c9c5-48ef-84f9-bb7820e44cad" name="dim_product" connection="Query - dim_product"/>
          <x15:modelTable id="fact_sales_monthly_e88497e1-56a2-4219-af02-ee5a597bdf49" name="fact_sales_monthly" connection="Query - fact_sales_monthly"/>
          <x15:modelTable id="dim_date_621da891-bb86-4d0c-9fc5-90fdd04dc7f9" name="dim_date" connection="Query - dim_date"/>
          <x15:modelTable id="target_2021_5a0ba914-7392-4727-88c0-491d9d9ce09d" name="target_2021" connection="Query - target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target_2021" fromColumn="market" toTable="dim_market" toColumn="market"/>
          <x15:modelRelationship fromTable="target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8" i="10" l="1"/>
  <c r="E58" i="10"/>
  <c r="F58" i="10"/>
  <c r="G58" i="10"/>
  <c r="H58" i="10"/>
  <c r="I58" i="10"/>
  <c r="J58" i="10"/>
  <c r="K58" i="10"/>
  <c r="L58" i="10"/>
  <c r="M58" i="10"/>
  <c r="N58" i="10"/>
  <c r="O58" i="10"/>
  <c r="C58" i="10"/>
  <c r="D57" i="10"/>
  <c r="E57" i="10"/>
  <c r="F57" i="10"/>
  <c r="G57" i="10"/>
  <c r="H57" i="10"/>
  <c r="I57" i="10"/>
  <c r="J57" i="10"/>
  <c r="K57" i="10"/>
  <c r="L57" i="10"/>
  <c r="M57" i="10"/>
  <c r="N57" i="10"/>
  <c r="O57" i="10"/>
  <c r="C57" i="10"/>
  <c r="F13" i="9"/>
  <c r="F14" i="9"/>
  <c r="F15" i="9"/>
  <c r="F16" i="9"/>
  <c r="F17" i="9"/>
  <c r="F18" i="9"/>
  <c r="F19" i="9"/>
  <c r="F20" i="9"/>
  <c r="F21" i="9"/>
  <c r="F22" i="9"/>
  <c r="F23" i="9"/>
  <c r="F24" i="9"/>
  <c r="F25" i="9"/>
  <c r="F26" i="9"/>
  <c r="F27" i="9"/>
  <c r="F28" i="9"/>
  <c r="F29" i="9"/>
  <c r="F30" i="9"/>
  <c r="F31" i="9"/>
  <c r="F32" i="9"/>
  <c r="F33" i="9"/>
  <c r="F34" i="9"/>
  <c r="F35" i="9"/>
  <c r="F36" i="9"/>
  <c r="F37" i="9"/>
  <c r="F38" i="9"/>
  <c r="F39" i="9"/>
  <c r="F40" i="9"/>
  <c r="F41" i="9"/>
  <c r="F42" i="9"/>
  <c r="F43" i="9"/>
  <c r="F44" i="9"/>
  <c r="F45" i="9"/>
  <c r="F46" i="9"/>
  <c r="F47" i="9"/>
  <c r="F48" i="9"/>
  <c r="F49" i="9"/>
  <c r="F50" i="9"/>
  <c r="F51" i="9"/>
  <c r="F52" i="9"/>
  <c r="F53" i="9"/>
  <c r="F54" i="9"/>
  <c r="F55" i="9"/>
  <c r="F56" i="9"/>
  <c r="F57" i="9"/>
  <c r="F58" i="9"/>
  <c r="F59" i="9"/>
  <c r="F60" i="9"/>
  <c r="F61" i="9"/>
  <c r="F62" i="9"/>
  <c r="F63" i="9"/>
  <c r="F64" i="9"/>
  <c r="F65" i="9"/>
  <c r="F66" i="9"/>
  <c r="F67" i="9"/>
  <c r="F68" i="9"/>
  <c r="F69" i="9"/>
  <c r="F70" i="9"/>
  <c r="F71" i="9"/>
  <c r="F72" i="9"/>
  <c r="F73" i="9"/>
  <c r="F74" i="9"/>
  <c r="F75" i="9"/>
  <c r="F76" i="9"/>
  <c r="F77" i="9"/>
  <c r="F78" i="9"/>
  <c r="F79" i="9"/>
  <c r="F80" i="9"/>
  <c r="F81" i="9"/>
  <c r="F82" i="9"/>
  <c r="F83" i="9"/>
  <c r="F84" i="9"/>
  <c r="F85" i="9"/>
  <c r="F86" i="9"/>
  <c r="F87" i="9"/>
  <c r="F88" i="9"/>
  <c r="F89" i="9"/>
  <c r="F90" i="9"/>
  <c r="F91" i="9"/>
  <c r="F92" i="9"/>
  <c r="F93" i="9"/>
  <c r="F94" i="9"/>
  <c r="F95" i="9"/>
  <c r="F96" i="9"/>
  <c r="F97" i="9"/>
  <c r="F98" i="9"/>
  <c r="F99" i="9"/>
  <c r="F100" i="9"/>
  <c r="F101" i="9"/>
  <c r="F102" i="9"/>
  <c r="F103" i="9"/>
  <c r="F104" i="9"/>
  <c r="F105" i="9"/>
  <c r="F106" i="9"/>
  <c r="F107" i="9"/>
  <c r="F108" i="9"/>
  <c r="F109" i="9"/>
  <c r="F110" i="9"/>
  <c r="F111" i="9"/>
  <c r="F112" i="9"/>
  <c r="F113" i="9"/>
  <c r="F114" i="9"/>
  <c r="F115" i="9"/>
  <c r="F116" i="9"/>
  <c r="F117" i="9"/>
  <c r="F118" i="9"/>
  <c r="F119" i="9"/>
  <c r="F120" i="9"/>
  <c r="F121" i="9"/>
  <c r="F122" i="9"/>
  <c r="F123" i="9"/>
  <c r="F124" i="9"/>
  <c r="F125" i="9"/>
  <c r="F126" i="9"/>
  <c r="F127" i="9"/>
  <c r="F128" i="9"/>
  <c r="F129" i="9"/>
  <c r="F130" i="9"/>
  <c r="F131" i="9"/>
  <c r="F132" i="9"/>
  <c r="F133" i="9"/>
  <c r="F134" i="9"/>
  <c r="F135" i="9"/>
  <c r="F136" i="9"/>
  <c r="F137" i="9"/>
  <c r="F138" i="9"/>
  <c r="F139" i="9"/>
  <c r="F140" i="9"/>
  <c r="F141" i="9"/>
  <c r="F142" i="9"/>
  <c r="F143" i="9"/>
  <c r="F144" i="9"/>
  <c r="F145" i="9"/>
  <c r="F146" i="9"/>
  <c r="F147" i="9"/>
  <c r="F148" i="9"/>
  <c r="F149" i="9"/>
  <c r="F150" i="9"/>
  <c r="F151" i="9"/>
  <c r="F152" i="9"/>
  <c r="F153" i="9"/>
  <c r="F154" i="9"/>
  <c r="F155" i="9"/>
  <c r="F156" i="9"/>
  <c r="F157" i="9"/>
  <c r="F158" i="9"/>
  <c r="F159" i="9"/>
  <c r="F160" i="9"/>
  <c r="F161" i="9"/>
  <c r="F162" i="9"/>
  <c r="F163" i="9"/>
  <c r="F164" i="9"/>
  <c r="F165" i="9"/>
  <c r="F166" i="9"/>
  <c r="F167" i="9"/>
  <c r="F168" i="9"/>
  <c r="F169" i="9"/>
  <c r="F170" i="9"/>
  <c r="F171" i="9"/>
  <c r="F172" i="9"/>
  <c r="F173" i="9"/>
  <c r="F174" i="9"/>
  <c r="F175" i="9"/>
  <c r="F176" i="9"/>
  <c r="F177" i="9"/>
  <c r="F178" i="9"/>
  <c r="F179" i="9"/>
  <c r="F180" i="9"/>
  <c r="F181" i="9"/>
  <c r="F182" i="9"/>
  <c r="F183" i="9"/>
  <c r="F184" i="9"/>
  <c r="F185" i="9"/>
  <c r="F186" i="9"/>
  <c r="F187" i="9"/>
  <c r="F188" i="9"/>
  <c r="F189" i="9"/>
  <c r="F190" i="9"/>
  <c r="F191" i="9"/>
  <c r="F192" i="9"/>
  <c r="F193" i="9"/>
  <c r="F194" i="9"/>
  <c r="F195" i="9"/>
  <c r="F196" i="9"/>
  <c r="F197" i="9"/>
  <c r="F198" i="9"/>
  <c r="F199" i="9"/>
  <c r="F200" i="9"/>
  <c r="F201" i="9"/>
  <c r="F202" i="9"/>
  <c r="F203" i="9"/>
  <c r="F204" i="9"/>
  <c r="F205" i="9"/>
  <c r="F206" i="9"/>
  <c r="F207" i="9"/>
  <c r="F208" i="9"/>
  <c r="F209" i="9"/>
  <c r="F210" i="9"/>
  <c r="F211" i="9"/>
  <c r="F212" i="9"/>
  <c r="F213" i="9"/>
  <c r="F214" i="9"/>
  <c r="F215" i="9"/>
  <c r="F216" i="9"/>
  <c r="F217" i="9"/>
  <c r="F218" i="9"/>
  <c r="F219" i="9"/>
  <c r="F220" i="9"/>
  <c r="F221" i="9"/>
  <c r="F222" i="9"/>
  <c r="F223" i="9"/>
  <c r="F224" i="9"/>
  <c r="F225" i="9"/>
  <c r="F226" i="9"/>
  <c r="F227" i="9"/>
  <c r="F228" i="9"/>
  <c r="F229" i="9"/>
  <c r="F230" i="9"/>
  <c r="F231" i="9"/>
  <c r="F232" i="9"/>
  <c r="F233" i="9"/>
  <c r="F234" i="9"/>
  <c r="F235" i="9"/>
  <c r="F236" i="9"/>
  <c r="F237" i="9"/>
  <c r="F238" i="9"/>
  <c r="F239" i="9"/>
  <c r="F240" i="9"/>
  <c r="F241" i="9"/>
  <c r="F242" i="9"/>
  <c r="F243" i="9"/>
  <c r="F244" i="9"/>
  <c r="F245" i="9"/>
  <c r="F246" i="9"/>
  <c r="F247" i="9"/>
  <c r="F248" i="9"/>
  <c r="F249" i="9"/>
  <c r="F250" i="9"/>
  <c r="F251" i="9"/>
  <c r="F252" i="9"/>
  <c r="F253" i="9"/>
  <c r="F254" i="9"/>
  <c r="F255" i="9"/>
  <c r="F256" i="9"/>
  <c r="F257" i="9"/>
  <c r="F258" i="9"/>
  <c r="F259" i="9"/>
  <c r="F260" i="9"/>
  <c r="F261" i="9"/>
  <c r="F262" i="9"/>
  <c r="F263" i="9"/>
  <c r="F264" i="9"/>
  <c r="F265" i="9"/>
  <c r="F266" i="9"/>
  <c r="F267" i="9"/>
  <c r="F268" i="9"/>
  <c r="F269" i="9"/>
  <c r="F270" i="9"/>
  <c r="F271" i="9"/>
  <c r="F272" i="9"/>
  <c r="F273" i="9"/>
  <c r="F274" i="9"/>
  <c r="F275" i="9"/>
  <c r="F276" i="9"/>
  <c r="F277" i="9"/>
  <c r="F278" i="9"/>
  <c r="F279" i="9"/>
  <c r="F280" i="9"/>
  <c r="F281" i="9"/>
  <c r="F282" i="9"/>
  <c r="F283" i="9"/>
  <c r="F284" i="9"/>
  <c r="F285" i="9"/>
  <c r="F286" i="9"/>
  <c r="F287" i="9"/>
  <c r="F288" i="9"/>
  <c r="F289" i="9"/>
  <c r="F290" i="9"/>
  <c r="F291" i="9"/>
  <c r="F292" i="9"/>
  <c r="F293" i="9"/>
  <c r="F294" i="9"/>
  <c r="F295" i="9"/>
  <c r="F296" i="9"/>
  <c r="F297" i="9"/>
  <c r="F298" i="9"/>
  <c r="F299" i="9"/>
  <c r="F300" i="9"/>
  <c r="F301" i="9"/>
  <c r="F302" i="9"/>
  <c r="F303" i="9"/>
  <c r="F304" i="9"/>
  <c r="F305" i="9"/>
  <c r="F306" i="9"/>
  <c r="F307" i="9"/>
  <c r="F308" i="9"/>
  <c r="F309" i="9"/>
  <c r="F310" i="9"/>
  <c r="F311" i="9"/>
  <c r="F312" i="9"/>
  <c r="F313" i="9"/>
  <c r="F314" i="9"/>
  <c r="F315" i="9"/>
  <c r="F316" i="9"/>
  <c r="F317" i="9"/>
  <c r="F318" i="9"/>
  <c r="F319" i="9"/>
  <c r="F320" i="9"/>
  <c r="F321" i="9"/>
  <c r="F322" i="9"/>
  <c r="F323" i="9"/>
  <c r="F324" i="9"/>
  <c r="F325" i="9"/>
  <c r="F326" i="9"/>
  <c r="F327" i="9"/>
  <c r="F328" i="9"/>
  <c r="F329" i="9"/>
  <c r="F330" i="9"/>
  <c r="F331" i="9"/>
  <c r="F332" i="9"/>
  <c r="F333" i="9"/>
  <c r="F334" i="9"/>
  <c r="F335" i="9"/>
  <c r="F336" i="9"/>
  <c r="F337" i="9"/>
  <c r="F338" i="9"/>
  <c r="F339" i="9"/>
  <c r="F340" i="9"/>
  <c r="F341" i="9"/>
  <c r="F342" i="9"/>
  <c r="F343" i="9"/>
  <c r="F344" i="9"/>
  <c r="F345" i="9"/>
  <c r="F346" i="9"/>
  <c r="F347" i="9"/>
  <c r="F348" i="9"/>
  <c r="F349" i="9"/>
  <c r="F350" i="9"/>
  <c r="F351" i="9"/>
  <c r="F352" i="9"/>
  <c r="F353" i="9"/>
  <c r="F354" i="9"/>
  <c r="F355" i="9"/>
  <c r="F356" i="9"/>
  <c r="F357" i="9"/>
  <c r="F358" i="9"/>
  <c r="F359" i="9"/>
  <c r="F360" i="9"/>
  <c r="F361" i="9"/>
  <c r="F362" i="9"/>
  <c r="F363" i="9"/>
  <c r="F364" i="9"/>
  <c r="F365" i="9"/>
  <c r="F366" i="9"/>
  <c r="F367" i="9"/>
  <c r="F368" i="9"/>
  <c r="F369" i="9"/>
  <c r="F370" i="9"/>
  <c r="F371" i="9"/>
  <c r="F372" i="9"/>
  <c r="F373" i="9"/>
  <c r="F374" i="9"/>
  <c r="F375" i="9"/>
  <c r="F376" i="9"/>
  <c r="F377" i="9"/>
  <c r="F378" i="9"/>
  <c r="F379" i="9"/>
  <c r="F380" i="9"/>
  <c r="F381" i="9"/>
  <c r="F382" i="9"/>
  <c r="F383" i="9"/>
  <c r="F384" i="9"/>
  <c r="F385" i="9"/>
  <c r="F386" i="9"/>
  <c r="F387" i="9"/>
  <c r="F388" i="9"/>
  <c r="F389" i="9"/>
  <c r="F390" i="9"/>
  <c r="F391" i="9"/>
  <c r="F392" i="9"/>
  <c r="F393" i="9"/>
  <c r="F394" i="9"/>
  <c r="F395" i="9"/>
  <c r="F396" i="9"/>
  <c r="F397" i="9"/>
  <c r="F398" i="9"/>
  <c r="F399" i="9"/>
  <c r="F400" i="9"/>
  <c r="F401" i="9"/>
  <c r="F402" i="9"/>
  <c r="F403" i="9"/>
  <c r="F404" i="9"/>
  <c r="F405" i="9"/>
  <c r="F406" i="9"/>
  <c r="F407" i="9"/>
  <c r="F408" i="9"/>
  <c r="F409" i="9"/>
  <c r="F410" i="9"/>
  <c r="F411" i="9"/>
  <c r="F412" i="9"/>
  <c r="F413" i="9"/>
  <c r="F414" i="9"/>
  <c r="F415" i="9"/>
  <c r="F416" i="9"/>
  <c r="F417" i="9"/>
  <c r="F418" i="9"/>
  <c r="F419" i="9"/>
  <c r="F420" i="9"/>
  <c r="F421" i="9"/>
  <c r="F422" i="9"/>
  <c r="F423" i="9"/>
  <c r="F424" i="9"/>
  <c r="F425" i="9"/>
  <c r="F426" i="9"/>
  <c r="F427" i="9"/>
  <c r="F428" i="9"/>
  <c r="F429" i="9"/>
  <c r="F430" i="9"/>
  <c r="F431" i="9"/>
  <c r="F432" i="9"/>
  <c r="F433" i="9"/>
  <c r="F434" i="9"/>
  <c r="F435" i="9"/>
  <c r="F436" i="9"/>
  <c r="F437" i="9"/>
  <c r="F438" i="9"/>
  <c r="F439" i="9"/>
  <c r="F440" i="9"/>
  <c r="F441" i="9"/>
  <c r="F442" i="9"/>
  <c r="F443" i="9"/>
  <c r="F444" i="9"/>
  <c r="F445" i="9"/>
  <c r="F446" i="9"/>
  <c r="F447" i="9"/>
  <c r="F448" i="9"/>
  <c r="F449" i="9"/>
  <c r="F450" i="9"/>
  <c r="F451" i="9"/>
  <c r="F452" i="9"/>
  <c r="F453" i="9"/>
  <c r="F454" i="9"/>
  <c r="F455" i="9"/>
  <c r="F456" i="9"/>
  <c r="F457" i="9"/>
  <c r="F458" i="9"/>
  <c r="F459" i="9"/>
  <c r="F460" i="9"/>
  <c r="F461" i="9"/>
  <c r="F462" i="9"/>
  <c r="F463" i="9"/>
  <c r="F464" i="9"/>
  <c r="F12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69AE739-4BD0-488B-A2C6-6B77E5E4E49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c84eb29-807e-479f-90b3-a9ea6845e93b"/>
      </ext>
    </extLst>
  </connection>
  <connection id="2" xr16:uid="{78D78C76-03A5-4F92-8ADF-C69FD9C3940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18aa599-6c9c-447d-afd7-50c00d1e9a9f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845CB6C8-3BB5-4228-8D26-AABA8EE70C6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44d2725-f883-40e5-8cab-d2a2c6cbffe3"/>
      </ext>
    </extLst>
  </connection>
  <connection id="4" xr16:uid="{1409984A-2C72-4337-9310-488C8B5C11B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bca5e04-6be5-426a-87e9-903a84767a77"/>
      </ext>
    </extLst>
  </connection>
  <connection id="5" xr16:uid="{7B01555B-C96E-49AE-B8ED-08A90901A00B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4de0248-570f-45d1-9671-f87fdac20d38"/>
      </ext>
    </extLst>
  </connection>
  <connection id="6" xr16:uid="{BEF89A81-E9E3-44C1-ACFF-46A5D31C5C87}" keepAlive="1" name="Query - finance_ref" description="Connection to the 'finance_ref' query in the workbook." type="5" refreshedVersion="8" background="1" saveData="1">
    <dbPr connection="Provider=Microsoft.Mashup.OleDb.1;Data Source=$Workbook$;Location=finance_ref;Extended Properties=&quot;&quot;" command="SELECT * FROM [finance_ref]"/>
  </connection>
  <connection id="7" xr16:uid="{71A80896-A6D9-4E7F-BE7A-39C0E1690F12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8" xr16:uid="{09E4D45D-BA2D-4DAA-9836-19FB70E8BB19}" name="Query - target_2021" description="Connection to the 'target_2021' query in the workbook." type="100" refreshedVersion="8" minRefreshableVersion="5">
    <extLst>
      <ext xmlns:x15="http://schemas.microsoft.com/office/spreadsheetml/2010/11/main" uri="{DE250136-89BD-433C-8126-D09CA5730AF9}">
        <x15:connection id="9f7aef96-751b-4c37-ae34-24e3f885c6f1"/>
      </ext>
    </extLst>
  </connection>
  <connection id="9" xr16:uid="{D287F82C-8788-4E0A-B067-D8FD86BA0E9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market].[market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<sst xmlns="http://schemas.openxmlformats.org/spreadsheetml/2006/main" count="246" uniqueCount="92">
  <si>
    <t>Grand Total</t>
  </si>
  <si>
    <t>2019</t>
  </si>
  <si>
    <t>2020</t>
  </si>
  <si>
    <t>2021</t>
  </si>
  <si>
    <t>region</t>
  </si>
  <si>
    <t>All</t>
  </si>
  <si>
    <t>market</t>
  </si>
  <si>
    <t>division</t>
  </si>
  <si>
    <t>Filters</t>
  </si>
  <si>
    <t>Net Sales</t>
  </si>
  <si>
    <t>COGS</t>
  </si>
  <si>
    <t>Gross Margin</t>
  </si>
  <si>
    <t>GM%</t>
  </si>
  <si>
    <t>21 vs 20</t>
  </si>
  <si>
    <t>Note: 21 vs 20 is not the part of pivot table</t>
  </si>
  <si>
    <t>P &amp; L</t>
  </si>
  <si>
    <t>By Fiscal Years</t>
  </si>
  <si>
    <t>Fiscal Years</t>
  </si>
  <si>
    <t>Metrics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</si>
  <si>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</si>
  <si>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</si>
  <si>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</si>
  <si>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</si>
  <si>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</si>
  <si>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</si>
  <si>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</si>
  <si>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</si>
  <si>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</si>
  <si>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</si>
  <si>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</si>
  <si>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</si>
  <si>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</si>
  <si>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</si>
  <si>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</si>
  <si>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</si>
  <si>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</si>
  <si>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</si>
  <si>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</si>
  <si>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Comparison</t>
  </si>
  <si>
    <t>20 vs 19</t>
  </si>
  <si>
    <t>Note: Do Not Modify the Pivot Tables</t>
  </si>
  <si>
    <t>Atliq Hardwares</t>
  </si>
  <si>
    <t>By Dhyanesh Khakharodiya</t>
  </si>
  <si>
    <t>Finance Analytics</t>
  </si>
  <si>
    <t>sub_zone</t>
  </si>
  <si>
    <t>Market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</si>
  <si>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</si>
  <si>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</si>
  <si>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</si>
  <si>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</si>
  <si>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</si>
  <si>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</si>
  <si>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</si>
  <si>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</si>
  <si>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</si>
  <si>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</si>
  <si>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</si>
  <si>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</si>
  <si>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</si>
  <si>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</si>
  <si>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</si>
  <si>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</si>
  <si>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</si>
  <si>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</si>
  <si>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</si>
  <si>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</si>
  <si>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</si>
  <si>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</si>
  <si>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</si>
  <si>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ANZ</t>
  </si>
  <si>
    <t>NA</t>
  </si>
  <si>
    <t>NE</t>
  </si>
  <si>
    <t>ROA</t>
  </si>
  <si>
    <t>SE</t>
  </si>
  <si>
    <t>Sub Zone</t>
  </si>
  <si>
    <t>Year</t>
  </si>
  <si>
    <t>Quarter</t>
  </si>
  <si>
    <t>GM% by Quarters(Sub Zone)</t>
  </si>
  <si>
    <t>Year: 2019</t>
  </si>
  <si>
    <t>Year: 2020</t>
  </si>
  <si>
    <t>Year: 2021</t>
  </si>
  <si>
    <t>By Market(2021)</t>
  </si>
  <si>
    <t>All Values in USD</t>
  </si>
  <si>
    <t>All Values are in USD</t>
  </si>
  <si>
    <t>Queries Answered in the Report</t>
  </si>
  <si>
    <t>Sr. No.</t>
  </si>
  <si>
    <t>Query</t>
  </si>
  <si>
    <t>AtliQ Hardware Finance Analytics</t>
  </si>
  <si>
    <t>P &amp; L by Fiscal Year</t>
  </si>
  <si>
    <t>P &amp; L by Quarter/Month for all available years</t>
  </si>
  <si>
    <t>P &amp; L by market in 2021</t>
  </si>
  <si>
    <t>Growth Margin % by Quarters for all available years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</si>
</sst>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0%;\-0.00%;0.00%"/>
    <numFmt numFmtId="166" formatCode="0.0%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7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36"/>
      <color theme="1"/>
      <name val="Avenir Next LT Pro"/>
      <family val="2"/>
    </font>
    <font>
      <b/>
      <sz val="24"/>
      <color theme="1"/>
      <name val="Avenir Next LT Pro"/>
      <family val="2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Avenir Next LT Pro"/>
      <family val="2"/>
    </font>
    <font>
      <sz val="14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47">
    <xf numFmtId="0" fontId="0" fillId="0" borderId="0" xfId="0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0" fillId="0" borderId="0" xfId="0" pivotButton="1"/>
    <xf numFmtId="165" fontId="1" fillId="0" borderId="0" xfId="0" applyNumberFormat="1" applyFont="1"/>
    <xf numFmtId="0" fontId="2" fillId="0" borderId="1" xfId="0" applyFont="1" applyBorder="1" applyAlignment="1">
      <alignment horizontal="center"/>
    </xf>
    <xf numFmtId="0" fontId="4" fillId="0" borderId="0" xfId="0" applyFont="1" applyAlignment="1">
      <alignment horizontal="left"/>
    </xf>
    <xf numFmtId="0" fontId="5" fillId="0" borderId="0" xfId="0" applyFont="1"/>
    <xf numFmtId="0" fontId="1" fillId="0" borderId="0" xfId="0" pivotButton="1" applyFont="1" applyAlignment="1">
      <alignment horizontal="left"/>
    </xf>
    <xf numFmtId="166" fontId="1" fillId="0" borderId="0" xfId="1" applyNumberFormat="1" applyFont="1" applyBorder="1"/>
    <xf numFmtId="0" fontId="2" fillId="0" borderId="1" xfId="0" pivotButton="1" applyFont="1" applyBorder="1" applyAlignment="1">
      <alignment horizontal="left"/>
    </xf>
    <xf numFmtId="164" fontId="7" fillId="0" borderId="0" xfId="0" applyNumberFormat="1" applyFont="1"/>
    <xf numFmtId="165" fontId="7" fillId="0" borderId="0" xfId="0" applyNumberFormat="1" applyFont="1"/>
    <xf numFmtId="0" fontId="7" fillId="0" borderId="0" xfId="0" applyFont="1" applyAlignment="1">
      <alignment horizontal="left"/>
    </xf>
    <xf numFmtId="0" fontId="7" fillId="0" borderId="0" xfId="0" pivotButton="1" applyFont="1" applyAlignment="1">
      <alignment horizontal="left"/>
    </xf>
    <xf numFmtId="0" fontId="8" fillId="0" borderId="0" xfId="0" pivotButton="1" applyFont="1"/>
    <xf numFmtId="0" fontId="8" fillId="0" borderId="0" xfId="0" applyFont="1" applyAlignment="1">
      <alignment horizontal="left" vertical="top"/>
    </xf>
    <xf numFmtId="0" fontId="8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166" fontId="0" fillId="0" borderId="0" xfId="1" applyNumberFormat="1" applyFont="1"/>
    <xf numFmtId="0" fontId="0" fillId="2" borderId="0" xfId="0" applyFill="1"/>
    <xf numFmtId="0" fontId="1" fillId="0" borderId="0" xfId="0" applyFont="1"/>
    <xf numFmtId="0" fontId="1" fillId="0" borderId="0" xfId="0" pivotButton="1" applyFont="1"/>
    <xf numFmtId="166" fontId="1" fillId="0" borderId="0" xfId="0" applyNumberFormat="1" applyFont="1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center"/>
    </xf>
    <xf numFmtId="0" fontId="2" fillId="0" borderId="0" xfId="0" pivotButton="1" applyFont="1" applyAlignment="1">
      <alignment horizontal="left"/>
    </xf>
    <xf numFmtId="0" fontId="11" fillId="0" borderId="0" xfId="0" applyFont="1" applyAlignment="1">
      <alignment horizontal="left"/>
    </xf>
    <xf numFmtId="0" fontId="12" fillId="0" borderId="0" xfId="0" applyFont="1" applyAlignment="1">
      <alignment horizontal="left"/>
    </xf>
    <xf numFmtId="0" fontId="13" fillId="0" borderId="2" xfId="0" applyFont="1" applyBorder="1" applyAlignment="1">
      <alignment horizontal="left"/>
    </xf>
    <xf numFmtId="0" fontId="13" fillId="0" borderId="0" xfId="0" applyFont="1"/>
    <xf numFmtId="0" fontId="0" fillId="0" borderId="2" xfId="0" applyBorder="1" applyAlignment="1">
      <alignment horizontal="left"/>
    </xf>
    <xf numFmtId="0" fontId="0" fillId="0" borderId="0" xfId="0" applyAlignment="1">
      <alignment horizontal="left"/>
    </xf>
    <xf numFmtId="0" fontId="9" fillId="2" borderId="0" xfId="0" applyFont="1" applyFill="1" applyAlignment="1">
      <alignment horizontal="center"/>
    </xf>
    <xf numFmtId="0" fontId="10" fillId="2" borderId="0" xfId="0" applyFont="1" applyFill="1" applyAlignment="1">
      <alignment horizontal="center"/>
    </xf>
    <xf numFmtId="0" fontId="2" fillId="2" borderId="0" xfId="0" applyFont="1" applyFill="1" applyAlignment="1">
      <alignment horizontal="center"/>
    </xf>
    <xf numFmtId="0" fontId="0" fillId="0" borderId="2" xfId="0" applyBorder="1" applyAlignment="1">
      <alignment horizontal="left"/>
    </xf>
    <xf numFmtId="0" fontId="14" fillId="0" borderId="0" xfId="0" applyFont="1" applyAlignment="1">
      <alignment horizontal="left"/>
    </xf>
    <xf numFmtId="0" fontId="15" fillId="0" borderId="0" xfId="0" applyFont="1" applyAlignment="1">
      <alignment horizontal="left"/>
    </xf>
    <xf numFmtId="0" fontId="14" fillId="0" borderId="1" xfId="0" applyFont="1" applyBorder="1" applyAlignment="1">
      <alignment horizontal="left"/>
    </xf>
    <xf numFmtId="0" fontId="13" fillId="0" borderId="3" xfId="0" applyFont="1" applyBorder="1" applyAlignment="1">
      <alignment horizontal="left"/>
    </xf>
    <xf numFmtId="0" fontId="13" fillId="0" borderId="4" xfId="0" applyFont="1" applyBorder="1" applyAlignment="1">
      <alignment horizontal="left"/>
    </xf>
    <xf numFmtId="0" fontId="13" fillId="0" borderId="5" xfId="0" applyFont="1" applyBorder="1" applyAlignment="1">
      <alignment horizontal="left"/>
    </xf>
    <xf numFmtId="0" fontId="1" fillId="0" borderId="0" xfId="0" applyFont="1" applyAlignment="1">
      <alignment horizontal="left"/>
    </xf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top"/>
    </xf>
  </cellXfs>
  <cellStyles count="2">
    <cellStyle name="Normal" xfId="0" builtinId="0"/>
    <cellStyle name="Percent" xfId="1" builtinId="5"/>
  </cellStyles>
  <dxfs count="139"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left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name val="Avenir Next LT Pro"/>
        <scheme val="none"/>
      </font>
      <alignment horizontal="left" vertical="top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top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  <alignment horizontal="left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name val="Avenir Next LT Pro"/>
        <scheme val="none"/>
      </font>
      <alignment horizontal="left" vertical="top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top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  <alignment horizontal="left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name val="Avenir Next LT Pro"/>
        <scheme val="none"/>
      </font>
      <alignment horizontal="left" vertical="top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top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  <alignment horizontal="left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left"/>
    </dxf>
    <dxf>
      <font>
        <b/>
      </font>
      <alignment horizontal="center"/>
    </dxf>
    <dxf>
      <font>
        <name val="Avenir Next LT Pro"/>
        <scheme val="none"/>
      </font>
      <alignment horizontal="left"/>
    </dxf>
    <dxf>
      <font>
        <b/>
      </font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 style="thin">
          <color auto="1"/>
        </top>
        <bottom style="thin">
          <color auto="1"/>
        </bottom>
        <vertical/>
        <horizontal/>
      </border>
    </dxf>
    <dxf>
      <border>
        <left/>
        <right/>
        <top style="thin">
          <color auto="1"/>
        </top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PivotStyleLight16">
    <tableStyle name="Atliq design" table="0" count="4" xr9:uid="{01747CCD-5F57-45D4-BA38-A6D1923F809A}">
      <tableStyleElement type="wholeTable" dxfId="138"/>
      <tableStyleElement type="headerRow" dxfId="137"/>
      <tableStyleElement type="pageFieldLabels" dxfId="136"/>
      <tableStyleElement type="pageFieldValues" dxfId="135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calcChain" Target="calcChain.xml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4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pivotCacheDefinition" Target="pivotCache/pivotCacheDefinition8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tyles" Target="style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373381</xdr:colOff>
      <xdr:row>3</xdr:row>
      <xdr:rowOff>132773</xdr:rowOff>
    </xdr:from>
    <xdr:to>
      <xdr:col>6</xdr:col>
      <xdr:colOff>0</xdr:colOff>
      <xdr:row>12</xdr:row>
      <xdr:rowOff>575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2284E-5591-48CC-B6DE-294C06958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2181" y="681413"/>
          <a:ext cx="1546859" cy="1513722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21.652191898145" backgroundQuery="1" createdVersion="8" refreshedVersion="8" minRefreshableVersion="3" recordCount="0" supportSubquery="1" supportAdvancedDrill="1" xr:uid="{98D9D793-87BD-48DB-996A-F068EEF50536}">
  <cacheSource type="external" connectionId="9"/>
  <cacheFields count="9"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2" level="32767"/>
    <cacheField name="[Measures].[GM%]" caption="GM%" numFmtId="0" hierarchy="43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22.745029976853" backgroundQuery="1" createdVersion="8" refreshedVersion="8" minRefreshableVersion="3" recordCount="0" supportSubquery="1" supportAdvancedDrill="1" xr:uid="{5ED2BE9C-C404-4DBA-8414-1F1B3E157887}">
  <cacheSource type="external" connectionId="9"/>
  <cacheFields count="11"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2" level="32767"/>
    <cacheField name="[Measures].[GM%]" caption="GM%" numFmtId="0" hierarchy="43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ter].[quater]" caption="quater" numFmtId="0" hierarchy="10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2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2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2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2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2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2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2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2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2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2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2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2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2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2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2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2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22.745266087964" backgroundQuery="1" createdVersion="8" refreshedVersion="8" minRefreshableVersion="3" recordCount="0" supportSubquery="1" supportAdvancedDrill="1" xr:uid="{E1B2CDB6-5E4B-4210-A14D-40E025055E45}">
  <cacheSource type="external" connectionId="9"/>
  <cacheFields count="11"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2" level="32767"/>
    <cacheField name="[Measures].[GM%]" caption="GM%" numFmtId="0" hierarchy="43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ter].[quater]" caption="quater" numFmtId="0" hierarchy="10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2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2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2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2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2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2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2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2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2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2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2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2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2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2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2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2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22.745381250003" backgroundQuery="1" createdVersion="8" refreshedVersion="8" minRefreshableVersion="3" recordCount="0" supportSubquery="1" supportAdvancedDrill="1" xr:uid="{63F53A55-4D39-4E77-94FA-9D8BB756B2AD}">
  <cacheSource type="external" connectionId="9"/>
  <cacheFields count="11"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2" level="32767"/>
    <cacheField name="[Measures].[GM%]" caption="GM%" numFmtId="0" hierarchy="43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ter].[quater]" caption="quater" numFmtId="0" hierarchy="10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2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2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2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2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2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2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2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2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2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2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2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2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2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2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2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2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42.861832060182" backgroundQuery="1" createdVersion="8" refreshedVersion="8" minRefreshableVersion="3" recordCount="0" supportSubquery="1" supportAdvancedDrill="1" xr:uid="{8B2F1051-A23E-4506-A2CA-5D18A0715795}">
  <cacheSource type="external" connectionId="9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3" level="32767"/>
    <cacheField name="[Measures].[COGS]" caption="COGS" numFmtId="0" hierarchy="41" level="32767"/>
    <cacheField name="[Measures].[Gross Margin]" caption="Gross Margin" numFmtId="0" hierarchy="42" level="32767"/>
    <cacheField name="[Measures].[GM%]" caption="GM%" numFmtId="0" hierarchy="43" level="32767"/>
    <cacheField name="[dim_market].[region].[region]" caption="region" numFmtId="0" hierarchy="13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42.874245254628" backgroundQuery="1" createdVersion="8" refreshedVersion="8" minRefreshableVersion="3" recordCount="0" supportSubquery="1" supportAdvancedDrill="1" xr:uid="{385F5A76-F8CA-4EDA-9B87-F065328BDF6B}">
  <cacheSource type="external" connectionId="9"/>
  <cacheFields count="4"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ter].[quater]" caption="quater" numFmtId="0" hierarchy="10" level="1">
      <sharedItems count="4">
        <s v="Q1"/>
        <s v="Q2"/>
        <s v="Q3"/>
        <s v="Q4"/>
      </sharedItems>
    </cacheField>
    <cacheField name="[Measures].[GM%]" caption="GM%" numFmtId="0" hierarchy="43" level="32767"/>
    <cacheField name="[dim_date].[FY].[FY]" caption="FY" numFmtId="0" hierarchy="7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42.8753818287" backgroundQuery="1" createdVersion="8" refreshedVersion="8" minRefreshableVersion="3" recordCount="0" supportSubquery="1" supportAdvancedDrill="1" xr:uid="{67E7C443-6C3C-479E-B676-D1AC748B0EB8}">
  <cacheSource type="external" connectionId="9"/>
  <cacheFields count="4"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ter].[quater]" caption="quater" numFmtId="0" hierarchy="10" level="1">
      <sharedItems count="4">
        <s v="Q1"/>
        <s v="Q2"/>
        <s v="Q3"/>
        <s v="Q4"/>
      </sharedItems>
    </cacheField>
    <cacheField name="[Measures].[GM%]" caption="GM%" numFmtId="0" hierarchy="43" level="32767"/>
    <cacheField name="[dim_date].[FY].[FY]" caption="FY" numFmtId="0" hierarchy="7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42.875442708333" backgroundQuery="1" createdVersion="8" refreshedVersion="8" minRefreshableVersion="3" recordCount="0" supportSubquery="1" supportAdvancedDrill="1" xr:uid="{98E5A666-CB3C-4B51-A386-D6E4C6D0546C}">
  <cacheSource type="external" connectionId="9"/>
  <cacheFields count="4"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ter].[quater]" caption="quater" numFmtId="0" hierarchy="10" level="1">
      <sharedItems count="4">
        <s v="Q1"/>
        <s v="Q2"/>
        <s v="Q3"/>
        <s v="Q4"/>
      </sharedItems>
    </cacheField>
    <cacheField name="[Measures].[GM%]" caption="GM%" numFmtId="0" hierarchy="43" level="32767"/>
    <cacheField name="[dim_date].[FY].[FY]" caption="FY" numFmtId="0" hierarchy="7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65F851-5C8E-451B-AC1D-6C8923E94242}" name="PivotTable1" cacheId="0" dataOnRows="1" applyNumberFormats="0" applyBorderFormats="0" applyFontFormats="0" applyPatternFormats="0" applyAlignmentFormats="0" applyWidthHeightFormats="1" dataCaption="Metrics" tag="ae014af6-292c-4807-873c-2a7d6f5ec5c0" updatedVersion="8" minRefreshableVersion="3" rowGrandTotals="0" colGrandTotals="0" itemPrintTitles="1" createdVersion="8" indent="0" outline="1" outlineData="1" multipleFieldFilters="0" colHeaderCaption="Fiscal Years">
  <location ref="B10:E15" firstHeaderRow="1" firstDataRow="2" firstDataCol="1" rowPageCount="4" colPageCount="1"/>
  <pivotFields count="9"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2"/>
  </colFields>
  <colItems count="3">
    <i>
      <x/>
    </i>
    <i>
      <x v="1"/>
    </i>
    <i>
      <x v="2"/>
    </i>
  </colItems>
  <pageFields count="4">
    <pageField fld="8" hier="1" name="[dim_customer].[customer].[All]" cap="All"/>
    <pageField fld="5" hier="13" name="[dim_market].[region].[All]" cap="All"/>
    <pageField fld="7" hier="15" name="[dim_product].[division].[All]" cap="All"/>
    <pageField fld="6" hier="11" name="[dim_market].[market].[All]" cap="All"/>
  </pageFields>
  <dataFields count="4">
    <dataField fld="0" subtotal="count" baseField="2" baseItem="0" numFmtId="164"/>
    <dataField fld="1" subtotal="count" baseField="2" baseItem="0" numFmtId="164"/>
    <dataField fld="3" subtotal="count" baseField="2" baseItem="0" numFmtId="164"/>
    <dataField fld="4" subtotal="count" baseField="0" baseItem="0"/>
  </dataFields>
  <formats count="12">
    <format dxfId="134">
      <pivotArea type="all" dataOnly="0" outline="0" fieldPosition="0"/>
    </format>
    <format dxfId="133">
      <pivotArea field="-2" type="button" dataOnly="0" labelOnly="1" outline="0" axis="axisRow" fieldPosition="0"/>
    </format>
    <format dxfId="132">
      <pivotArea dataOnly="0" labelOnly="1" fieldPosition="0">
        <references count="1">
          <reference field="2" count="0"/>
        </references>
      </pivotArea>
    </format>
    <format dxfId="131">
      <pivotArea outline="0" collapsedLevelsAreSubtotals="1" fieldPosition="0"/>
    </format>
    <format dxfId="130">
      <pivotArea field="-2" type="button" dataOnly="0" labelOnly="1" outline="0" axis="axisRow" fieldPosition="0"/>
    </format>
    <format dxfId="1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8">
      <pivotArea dataOnly="0" labelOnly="1" fieldPosition="0">
        <references count="1">
          <reference field="2" count="0"/>
        </references>
      </pivotArea>
    </format>
    <format dxfId="127">
      <pivotArea dataOnly="0" labelOnly="1" fieldPosition="0">
        <references count="1">
          <reference field="2" count="0"/>
        </references>
      </pivotArea>
    </format>
    <format dxfId="126">
      <pivotArea dataOnly="0" labelOnly="1" fieldPosition="0">
        <references count="1">
          <reference field="2" count="0"/>
        </references>
      </pivotArea>
    </format>
    <format dxfId="125">
      <pivotArea field="2" type="button" dataOnly="0" labelOnly="1" outline="0" axis="axisCol" fieldPosition="0"/>
    </format>
    <format dxfId="124">
      <pivotArea field="-2" type="button" dataOnly="0" labelOnly="1" outline="0" axis="axisRow" fieldPosition="0"/>
    </format>
    <format dxfId="123">
      <pivotArea field="-2" type="button" dataOnly="0" labelOnly="1" outline="0" axis="axisRow" fieldPosition="0"/>
    </format>
  </formats>
  <conditionalFormats count="4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2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2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design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3AE829-8584-4871-BDF5-07B40A8310DF}" name="PivotTable fy20" cacheId="2" dataOnRows="1" applyNumberFormats="0" applyBorderFormats="0" applyFontFormats="0" applyPatternFormats="0" applyAlignmentFormats="0" applyWidthHeightFormats="1" dataCaption="Metrics" tag="3ff9db90-5a53-4e7c-92cb-46ccb062d1a9" updatedVersion="8" minRefreshableVersion="3" subtotalHiddenItems="1" rowGrandTotals="0" itemPrintTitles="1" createdVersion="8" indent="0" outline="1" outlineData="1" multipleFieldFilters="0" colHeaderCaption="Quarters">
  <location ref="B28:O34" firstHeaderRow="1" firstDataRow="3" firstDataCol="1" rowPageCount="5" colPageCount="1"/>
  <pivotFields count="11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8" hier="1" name="[dim_customer].[customer].[All]" cap="All"/>
    <pageField fld="5" hier="13" name="[dim_market].[region].[All]" cap="All"/>
    <pageField fld="7" hier="15" name="[dim_product].[division].[All]" cap="All"/>
    <pageField fld="6" hier="11" name="[dim_market].[market].[All]" cap="All"/>
    <pageField fld="2" hier="7" name="[dim_date].[FY].&amp;[2020]" cap="2020"/>
  </pageFields>
  <dataFields count="4">
    <dataField fld="0" subtotal="count" baseField="2" baseItem="0" numFmtId="164"/>
    <dataField fld="1" subtotal="count" baseField="2" baseItem="0" numFmtId="164"/>
    <dataField fld="3" subtotal="count" baseField="2" baseItem="0" numFmtId="164"/>
    <dataField fld="4" subtotal="count" baseField="0" baseItem="0"/>
  </dataFields>
  <formats count="22">
    <format dxfId="78">
      <pivotArea outline="0" collapsedLevelsAreSubtotals="1" fieldPosition="0"/>
    </format>
    <format dxfId="77">
      <pivotArea field="-2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dataOnly="0" labelOnly="1" fieldPosition="0">
        <references count="1">
          <reference field="10" count="0"/>
        </references>
      </pivotArea>
    </format>
    <format dxfId="7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7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7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7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70">
      <pivotArea field="10" type="button" dataOnly="0" labelOnly="1" outline="0" axis="axisCol" fieldPosition="0"/>
    </format>
    <format dxfId="69">
      <pivotArea field="-2" type="button" dataOnly="0" labelOnly="1" outline="0" axis="axisRow" fieldPosition="0"/>
    </format>
    <format dxfId="6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6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6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6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64">
      <pivotArea dataOnly="0" labelOnly="1" fieldPosition="0">
        <references count="1">
          <reference field="10" count="0"/>
        </references>
      </pivotArea>
    </format>
    <format dxfId="63">
      <pivotArea dataOnly="0" labelOnly="1" fieldPosition="0">
        <references count="1">
          <reference field="10" count="0"/>
        </references>
      </pivotArea>
    </format>
    <format dxfId="62">
      <pivotArea dataOnly="0" labelOnly="1" fieldPosition="0">
        <references count="1">
          <reference field="10" count="0"/>
        </references>
      </pivotArea>
    </format>
    <format dxfId="6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6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5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57">
      <pivotArea dataOnly="0" labelOnly="1" grandCol="1" outline="0" fieldPosition="0"/>
    </format>
  </formats>
  <conditionalFormats count="4"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design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83B5FC-D958-4499-A03E-D009AE6C2605}" name="PivotTable fy19" cacheId="1" dataOnRows="1" applyNumberFormats="0" applyBorderFormats="0" applyFontFormats="0" applyPatternFormats="0" applyAlignmentFormats="0" applyWidthHeightFormats="1" dataCaption="Metrics" tag="3ff9db90-5a53-4e7c-92cb-46ccb062d1a9" updatedVersion="8" minRefreshableVersion="3" subtotalHiddenItems="1" rowGrandTotals="0" itemPrintTitles="1" createdVersion="8" indent="0" outline="1" outlineData="1" multipleFieldFilters="0" colHeaderCaption="Quarters">
  <location ref="B12:O18" firstHeaderRow="1" firstDataRow="3" firstDataCol="1" rowPageCount="5" colPageCount="1"/>
  <pivotFields count="11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8" hier="1" name="[dim_customer].[customer].[All]" cap="All"/>
    <pageField fld="5" hier="13" name="[dim_market].[region].[All]" cap="All"/>
    <pageField fld="7" hier="15" name="[dim_product].[division].[All]" cap="All"/>
    <pageField fld="6" hier="11" name="[dim_market].[market].[All]" cap="All"/>
    <pageField fld="2" hier="7" name="[dim_date].[FY].&amp;[2019]" cap="2019"/>
  </pageFields>
  <dataFields count="4">
    <dataField fld="0" subtotal="count" baseField="2" baseItem="0" numFmtId="164"/>
    <dataField fld="1" subtotal="count" baseField="2" baseItem="0" numFmtId="164"/>
    <dataField fld="3" subtotal="count" baseField="2" baseItem="0" numFmtId="164"/>
    <dataField fld="4" subtotal="count" baseField="0" baseItem="0"/>
  </dataFields>
  <formats count="22">
    <format dxfId="100">
      <pivotArea outline="0" collapsedLevelsAreSubtotals="1" fieldPosition="0"/>
    </format>
    <format dxfId="99">
      <pivotArea field="-2" type="button" dataOnly="0" labelOnly="1" outline="0" axis="axisRow" fieldPosition="0"/>
    </format>
    <format dxfId="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7">
      <pivotArea dataOnly="0" labelOnly="1" fieldPosition="0">
        <references count="1">
          <reference field="10" count="0"/>
        </references>
      </pivotArea>
    </format>
    <format dxfId="96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95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9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93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92">
      <pivotArea field="10" type="button" dataOnly="0" labelOnly="1" outline="0" axis="axisCol" fieldPosition="0"/>
    </format>
    <format dxfId="91">
      <pivotArea field="-2" type="button" dataOnly="0" labelOnly="1" outline="0" axis="axisRow" fieldPosition="0"/>
    </format>
    <format dxfId="9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8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8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8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86">
      <pivotArea dataOnly="0" labelOnly="1" fieldPosition="0">
        <references count="1">
          <reference field="10" count="0"/>
        </references>
      </pivotArea>
    </format>
    <format dxfId="85">
      <pivotArea dataOnly="0" labelOnly="1" fieldPosition="0">
        <references count="1">
          <reference field="10" count="0"/>
        </references>
      </pivotArea>
    </format>
    <format dxfId="84">
      <pivotArea dataOnly="0" labelOnly="1" fieldPosition="0">
        <references count="1">
          <reference field="10" count="0"/>
        </references>
      </pivotArea>
    </format>
    <format dxfId="8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8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8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8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79">
      <pivotArea dataOnly="0" labelOnly="1" grandCol="1" outline="0" fieldPosition="0"/>
    </format>
  </formats>
  <conditionalFormats count="4"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design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67FCFE-B5D9-4988-8067-E71C2B77D0FF}" name="PivotTable fy21" cacheId="3" dataOnRows="1" applyNumberFormats="0" applyBorderFormats="0" applyFontFormats="0" applyPatternFormats="0" applyAlignmentFormats="0" applyWidthHeightFormats="1" dataCaption="Metrics" tag="3ff9db90-5a53-4e7c-92cb-46ccb062d1a9" updatedVersion="8" minRefreshableVersion="3" subtotalHiddenItems="1" rowGrandTotals="0" itemPrintTitles="1" createdVersion="8" indent="0" outline="1" outlineData="1" multipleFieldFilters="0" colHeaderCaption="Quarters">
  <location ref="B44:O50" firstHeaderRow="1" firstDataRow="3" firstDataCol="1" rowPageCount="5" colPageCount="1"/>
  <pivotFields count="11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8" hier="1" name="[dim_customer].[customer].[All]" cap="All"/>
    <pageField fld="5" hier="13" name="[dim_market].[region].[All]" cap="All"/>
    <pageField fld="7" hier="15" name="[dim_product].[division].[All]" cap="All"/>
    <pageField fld="6" hier="11" name="[dim_market].[market].[All]" cap="All"/>
    <pageField fld="2" hier="7" name="[dim_date].[FY].&amp;[2021]" cap="2021"/>
  </pageFields>
  <dataFields count="4">
    <dataField fld="0" subtotal="count" baseField="2" baseItem="0" numFmtId="164"/>
    <dataField fld="1" subtotal="count" baseField="2" baseItem="0" numFmtId="164"/>
    <dataField fld="3" subtotal="count" baseField="2" baseItem="0" numFmtId="164"/>
    <dataField fld="4" subtotal="count" baseField="0" baseItem="0"/>
  </dataFields>
  <formats count="22">
    <format dxfId="122">
      <pivotArea outline="0" collapsedLevelsAreSubtotals="1" fieldPosition="0"/>
    </format>
    <format dxfId="121">
      <pivotArea field="-2" type="button" dataOnly="0" labelOnly="1" outline="0" axis="axisRow" fieldPosition="0"/>
    </format>
    <format dxfId="1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9">
      <pivotArea dataOnly="0" labelOnly="1" fieldPosition="0">
        <references count="1">
          <reference field="10" count="0"/>
        </references>
      </pivotArea>
    </format>
    <format dxfId="11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1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1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1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14">
      <pivotArea field="10" type="button" dataOnly="0" labelOnly="1" outline="0" axis="axisCol" fieldPosition="0"/>
    </format>
    <format dxfId="113">
      <pivotArea field="-2" type="button" dataOnly="0" labelOnly="1" outline="0" axis="axisRow" fieldPosition="0"/>
    </format>
    <format dxfId="11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1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1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0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08">
      <pivotArea dataOnly="0" labelOnly="1" fieldPosition="0">
        <references count="1">
          <reference field="10" count="0"/>
        </references>
      </pivotArea>
    </format>
    <format dxfId="107">
      <pivotArea dataOnly="0" labelOnly="1" fieldPosition="0">
        <references count="1">
          <reference field="10" count="0"/>
        </references>
      </pivotArea>
    </format>
    <format dxfId="106">
      <pivotArea dataOnly="0" labelOnly="1" fieldPosition="0">
        <references count="1">
          <reference field="10" count="0"/>
        </references>
      </pivotArea>
    </format>
    <format dxfId="10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0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0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0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01">
      <pivotArea dataOnly="0" labelOnly="1" grandCol="1" outline="0" fieldPosition="0"/>
    </format>
  </formats>
  <conditionalFormats count="4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design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61D056-FBD4-4CF1-BFF8-BAA7AA6726D5}" name="PivotTable1" cacheId="4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rowHeaderCaption="Market">
  <location ref="B7:F30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13" name="[dim_market].[region].[All]" cap="All"/>
    <pageField fld="6" hier="12" name="[dim_market].[sub_zone].[All]" cap="All"/>
    <pageField fld="7" hier="7" name="[dim_date].[FY].&amp;[2021]" cap="2021"/>
  </pageFields>
  <dataFields count="4">
    <dataField fld="1" subtotal="count" baseField="0" baseItem="2" numFmtId="164"/>
    <dataField fld="2" subtotal="count" baseField="0" baseItem="0" numFmtId="164"/>
    <dataField fld="3" subtotal="count" baseField="0" baseItem="0" numFmtId="164"/>
    <dataField fld="4" subtotal="count" baseField="0" baseItem="0" numFmtId="166"/>
  </dataFields>
  <formats count="9">
    <format dxfId="56">
      <pivotArea type="all" dataOnly="0" outline="0" fieldPosition="0"/>
    </format>
    <format dxfId="55">
      <pivotArea outline="0" collapsedLevelsAreSubtotals="1" fieldPosition="0"/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0"/>
        </references>
      </pivotArea>
    </format>
    <format dxfId="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">
      <pivotArea field="0" type="button" dataOnly="0" labelOnly="1" outline="0" axis="axisRow" fieldPosition="0"/>
    </format>
    <format dxfId="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">
      <pivotArea field="0" type="button" dataOnly="0" labelOnly="1" outline="0" axis="axisRow" fieldPosition="0"/>
    </format>
  </formats>
  <conditionalFormats count="4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0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design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E211E4-7DF5-49BE-BA3F-C655C289200B}" name="PivotTable3" cacheId="6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rowHeaderCaption="Sub Zone" colHeaderCaption="Quarter">
  <location ref="B20:G27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3" hier="7" name="[dim_date].[FY].&amp;[2020]" cap="2020"/>
  </pageFields>
  <dataFields count="1">
    <dataField fld="2" subtotal="count" baseField="0" baseItem="0" numFmtId="166"/>
  </dataFields>
  <formats count="16">
    <format dxfId="15">
      <pivotArea type="all" dataOnly="0" outline="0" fieldPosition="0"/>
    </format>
    <format dxfId="14">
      <pivotArea outline="0" collapsedLevelsAreSubtotals="1" fieldPosition="0"/>
    </format>
    <format dxfId="13">
      <pivotArea type="origin" dataOnly="0" labelOnly="1" outline="0" fieldPosition="0"/>
    </format>
    <format dxfId="12">
      <pivotArea field="1" type="button" dataOnly="0" labelOnly="1" outline="0" axis="axisCol" fieldPosition="0"/>
    </format>
    <format dxfId="11">
      <pivotArea type="topRight" dataOnly="0" labelOnly="1" outline="0" fieldPosition="0"/>
    </format>
    <format dxfId="10">
      <pivotArea field="0" type="button" dataOnly="0" labelOnly="1" outline="0" axis="axisRow" fieldPosition="0"/>
    </format>
    <format dxfId="9">
      <pivotArea dataOnly="0" labelOnly="1" fieldPosition="0">
        <references count="1">
          <reference field="0" count="0"/>
        </references>
      </pivotArea>
    </format>
    <format dxfId="8">
      <pivotArea dataOnly="0" labelOnly="1" grandRow="1" outline="0" fieldPosition="0"/>
    </format>
    <format dxfId="7">
      <pivotArea dataOnly="0" labelOnly="1" fieldPosition="0">
        <references count="1">
          <reference field="1" count="0"/>
        </references>
      </pivotArea>
    </format>
    <format dxfId="6">
      <pivotArea dataOnly="0" labelOnly="1" grandCol="1" outline="0" fieldPosition="0"/>
    </format>
    <format dxfId="5">
      <pivotArea field="0" type="button" dataOnly="0" labelOnly="1" outline="0" axis="axisRow" fieldPosition="0"/>
    </format>
    <format dxfId="4">
      <pivotArea dataOnly="0" labelOnly="1" fieldPosition="0">
        <references count="1">
          <reference field="1" count="0"/>
        </references>
      </pivotArea>
    </format>
    <format dxfId="3">
      <pivotArea dataOnly="0" labelOnly="1" grandCol="1" outline="0" fieldPosition="0"/>
    </format>
    <format dxfId="2">
      <pivotArea dataOnly="0" labelOnly="1" fieldPosition="0">
        <references count="1">
          <reference field="1" count="0"/>
        </references>
      </pivotArea>
    </format>
    <format dxfId="1">
      <pivotArea dataOnly="0" labelOnly="1" grandCol="1" outline="0" fieldPosition="0"/>
    </format>
    <format dxfId="0">
      <pivotArea dataOnly="0" labelOnly="1" outline="0" fieldPosition="0">
        <references count="1">
          <reference field="3" count="0"/>
        </references>
      </pivotArea>
    </format>
  </formats>
  <conditionalFormats count="6">
    <conditionalFormat priority="1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0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1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2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3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4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5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design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E1A68B-CDEF-422D-97BA-609156316F2D}" name="PivotTable2" cacheId="5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rowHeaderCaption="Sub Zone" colHeaderCaption="Quarter">
  <location ref="B6:G13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3" hier="7" name="[dim_date].[FY].&amp;[2019]" cap="2019"/>
  </pageFields>
  <dataFields count="1">
    <dataField fld="2" subtotal="count" baseField="0" baseItem="0" numFmtId="166"/>
  </dataFields>
  <formats count="16">
    <format dxfId="31">
      <pivotArea type="all" dataOnly="0" outline="0" fieldPosition="0"/>
    </format>
    <format dxfId="30">
      <pivotArea outline="0" collapsedLevelsAreSubtotals="1" fieldPosition="0"/>
    </format>
    <format dxfId="29">
      <pivotArea type="origin" dataOnly="0" labelOnly="1" outline="0" fieldPosition="0"/>
    </format>
    <format dxfId="28">
      <pivotArea field="1" type="button" dataOnly="0" labelOnly="1" outline="0" axis="axisCol" fieldPosition="0"/>
    </format>
    <format dxfId="27">
      <pivotArea type="topRight" dataOnly="0" labelOnly="1" outline="0" fieldPosition="0"/>
    </format>
    <format dxfId="26">
      <pivotArea field="0" type="button" dataOnly="0" labelOnly="1" outline="0" axis="axisRow" fieldPosition="0"/>
    </format>
    <format dxfId="25">
      <pivotArea dataOnly="0" labelOnly="1" fieldPosition="0">
        <references count="1">
          <reference field="0" count="0"/>
        </references>
      </pivotArea>
    </format>
    <format dxfId="24">
      <pivotArea dataOnly="0" labelOnly="1" grandRow="1" outline="0" fieldPosition="0"/>
    </format>
    <format dxfId="23">
      <pivotArea dataOnly="0" labelOnly="1" fieldPosition="0">
        <references count="1">
          <reference field="1" count="0"/>
        </references>
      </pivotArea>
    </format>
    <format dxfId="22">
      <pivotArea dataOnly="0" labelOnly="1" grandCol="1" outline="0" fieldPosition="0"/>
    </format>
    <format dxfId="21">
      <pivotArea field="0" type="button" dataOnly="0" labelOnly="1" outline="0" axis="axisRow" fieldPosition="0"/>
    </format>
    <format dxfId="20">
      <pivotArea dataOnly="0" labelOnly="1" fieldPosition="0">
        <references count="1">
          <reference field="1" count="0"/>
        </references>
      </pivotArea>
    </format>
    <format dxfId="19">
      <pivotArea dataOnly="0" labelOnly="1" grandCol="1" outline="0" fieldPosition="0"/>
    </format>
    <format dxfId="18">
      <pivotArea dataOnly="0" labelOnly="1" fieldPosition="0">
        <references count="1">
          <reference field="1" count="0"/>
        </references>
      </pivotArea>
    </format>
    <format dxfId="17">
      <pivotArea dataOnly="0" labelOnly="1" grandCol="1" outline="0" fieldPosition="0"/>
    </format>
    <format dxfId="16">
      <pivotArea dataOnly="0" labelOnly="1" outline="0" fieldPosition="0">
        <references count="1">
          <reference field="3" count="0"/>
        </references>
      </pivotArea>
    </format>
  </formats>
  <conditionalFormats count="6">
    <conditionalFormat priority="1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0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1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2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3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4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5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design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8F73DC7-DA5C-4BA8-9EBA-127E50394BEB}" name="PivotTable4" cacheId="7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rowHeaderCaption="Sub Zone" colHeaderCaption="Quarter">
  <location ref="B35:G42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3" hier="7" name="[dim_date].[FY].&amp;[2021]" cap="2021"/>
  </pageFields>
  <dataFields count="1">
    <dataField fld="2" subtotal="count" baseField="0" baseItem="0" numFmtId="166"/>
  </dataFields>
  <formats count="16">
    <format dxfId="47">
      <pivotArea type="all" dataOnly="0" outline="0" fieldPosition="0"/>
    </format>
    <format dxfId="46">
      <pivotArea outline="0" collapsedLevelsAreSubtotals="1" fieldPosition="0"/>
    </format>
    <format dxfId="45">
      <pivotArea type="origin" dataOnly="0" labelOnly="1" outline="0" fieldPosition="0"/>
    </format>
    <format dxfId="44">
      <pivotArea field="1" type="button" dataOnly="0" labelOnly="1" outline="0" axis="axisCol" fieldPosition="0"/>
    </format>
    <format dxfId="43">
      <pivotArea type="topRight" dataOnly="0" labelOnly="1" outline="0" fieldPosition="0"/>
    </format>
    <format dxfId="42">
      <pivotArea field="0" type="button" dataOnly="0" labelOnly="1" outline="0" axis="axisRow" fieldPosition="0"/>
    </format>
    <format dxfId="41">
      <pivotArea dataOnly="0" labelOnly="1" fieldPosition="0">
        <references count="1">
          <reference field="0" count="0"/>
        </references>
      </pivotArea>
    </format>
    <format dxfId="40">
      <pivotArea dataOnly="0" labelOnly="1" grandRow="1" outline="0" fieldPosition="0"/>
    </format>
    <format dxfId="39">
      <pivotArea dataOnly="0" labelOnly="1" fieldPosition="0">
        <references count="1">
          <reference field="1" count="0"/>
        </references>
      </pivotArea>
    </format>
    <format dxfId="38">
      <pivotArea dataOnly="0" labelOnly="1" grandCol="1" outline="0" fieldPosition="0"/>
    </format>
    <format dxfId="37">
      <pivotArea field="0" type="button" dataOnly="0" labelOnly="1" outline="0" axis="axisRow" fieldPosition="0"/>
    </format>
    <format dxfId="36">
      <pivotArea dataOnly="0" labelOnly="1" fieldPosition="0">
        <references count="1">
          <reference field="1" count="0"/>
        </references>
      </pivotArea>
    </format>
    <format dxfId="35">
      <pivotArea dataOnly="0" labelOnly="1" grandCol="1" outline="0" fieldPosition="0"/>
    </format>
    <format dxfId="34">
      <pivotArea dataOnly="0" labelOnly="1" fieldPosition="0">
        <references count="1">
          <reference field="1" count="0"/>
        </references>
      </pivotArea>
    </format>
    <format dxfId="33">
      <pivotArea dataOnly="0" labelOnly="1" grandCol="1" outline="0" fieldPosition="0"/>
    </format>
    <format dxfId="32">
      <pivotArea dataOnly="0" labelOnly="1" outline="0" fieldPosition="0">
        <references count="1">
          <reference field="3" count="0"/>
        </references>
      </pivotArea>
    </format>
  </formats>
  <conditionalFormats count="6"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0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1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2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3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4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5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design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3.vml"/><Relationship Id="rId4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5.vml"/><Relationship Id="rId4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2BE46-1636-4C49-930E-6830D1155655}">
  <dimension ref="A1:I27"/>
  <sheetViews>
    <sheetView showGridLines="0" tabSelected="1" view="pageBreakPreview" topLeftCell="A2" zoomScale="60" zoomScaleNormal="100" workbookViewId="0">
      <selection activeCell="D17" sqref="D17:G17"/>
    </sheetView>
  </sheetViews>
  <sheetFormatPr defaultRowHeight="14.4" x14ac:dyDescent="0.3"/>
  <cols>
    <col min="3" max="3" width="6.109375" customWidth="1"/>
    <col min="7" max="7" width="10.88671875" customWidth="1"/>
  </cols>
  <sheetData>
    <row r="1" spans="1:9" x14ac:dyDescent="0.3">
      <c r="A1" s="20"/>
      <c r="B1" s="20"/>
      <c r="C1" s="20"/>
      <c r="D1" s="20"/>
      <c r="E1" s="20"/>
      <c r="F1" s="20"/>
      <c r="G1" s="20"/>
      <c r="H1" s="20"/>
      <c r="I1" s="20"/>
    </row>
    <row r="2" spans="1:9" x14ac:dyDescent="0.3">
      <c r="A2" s="20"/>
      <c r="B2" s="20"/>
      <c r="C2" s="20"/>
      <c r="D2" s="20"/>
      <c r="E2" s="20"/>
      <c r="F2" s="20"/>
      <c r="G2" s="20"/>
      <c r="H2" s="20"/>
      <c r="I2" s="20"/>
    </row>
    <row r="3" spans="1:9" x14ac:dyDescent="0.3">
      <c r="A3" s="20"/>
      <c r="B3" s="20"/>
      <c r="C3" s="20"/>
      <c r="D3" s="20"/>
      <c r="E3" s="20"/>
      <c r="F3" s="20"/>
      <c r="G3" s="20"/>
      <c r="H3" s="20"/>
      <c r="I3" s="20"/>
    </row>
    <row r="4" spans="1:9" x14ac:dyDescent="0.3">
      <c r="A4" s="20"/>
      <c r="B4" s="20"/>
      <c r="C4" s="20"/>
      <c r="D4" s="20"/>
      <c r="E4" s="20"/>
      <c r="F4" s="20"/>
      <c r="G4" s="20"/>
      <c r="H4" s="20"/>
      <c r="I4" s="20"/>
    </row>
    <row r="5" spans="1:9" x14ac:dyDescent="0.3">
      <c r="A5" s="20"/>
      <c r="B5" s="20"/>
      <c r="C5" s="20"/>
      <c r="D5" s="20"/>
      <c r="E5" s="20"/>
      <c r="F5" s="20"/>
      <c r="G5" s="20"/>
      <c r="H5" s="20"/>
      <c r="I5" s="20"/>
    </row>
    <row r="6" spans="1:9" x14ac:dyDescent="0.3">
      <c r="A6" s="20"/>
      <c r="B6" s="20"/>
      <c r="C6" s="20"/>
      <c r="D6" s="20"/>
      <c r="E6" s="20"/>
      <c r="F6" s="20"/>
      <c r="G6" s="20"/>
      <c r="H6" s="20"/>
      <c r="I6" s="20"/>
    </row>
    <row r="7" spans="1:9" x14ac:dyDescent="0.3">
      <c r="A7" s="20"/>
      <c r="B7" s="20"/>
      <c r="C7" s="20"/>
      <c r="D7" s="20"/>
      <c r="E7" s="20"/>
      <c r="F7" s="20"/>
      <c r="G7" s="20"/>
      <c r="H7" s="20"/>
      <c r="I7" s="20"/>
    </row>
    <row r="8" spans="1:9" x14ac:dyDescent="0.3">
      <c r="A8" s="20"/>
      <c r="B8" s="20"/>
      <c r="C8" s="20"/>
      <c r="D8" s="20"/>
      <c r="E8" s="20"/>
      <c r="F8" s="20"/>
      <c r="G8" s="20"/>
      <c r="H8" s="20"/>
      <c r="I8" s="20"/>
    </row>
    <row r="9" spans="1:9" x14ac:dyDescent="0.3">
      <c r="A9" s="20"/>
      <c r="B9" s="20"/>
      <c r="C9" s="20"/>
      <c r="D9" s="20"/>
      <c r="E9" s="20"/>
      <c r="F9" s="20"/>
      <c r="G9" s="20"/>
      <c r="H9" s="20"/>
      <c r="I9" s="20"/>
    </row>
    <row r="10" spans="1:9" x14ac:dyDescent="0.3">
      <c r="A10" s="20"/>
      <c r="B10" s="20"/>
      <c r="C10" s="20"/>
      <c r="D10" s="20"/>
      <c r="E10" s="20"/>
      <c r="F10" s="20"/>
      <c r="G10" s="20"/>
      <c r="H10" s="20"/>
      <c r="I10" s="20"/>
    </row>
    <row r="11" spans="1:9" x14ac:dyDescent="0.3">
      <c r="A11" s="20"/>
      <c r="B11" s="20"/>
      <c r="C11" s="20"/>
      <c r="D11" s="20"/>
      <c r="E11" s="20"/>
      <c r="F11" s="20"/>
      <c r="G11" s="20"/>
      <c r="H11" s="20"/>
      <c r="I11" s="20"/>
    </row>
    <row r="12" spans="1:9" x14ac:dyDescent="0.3">
      <c r="A12" s="20"/>
      <c r="B12" s="20"/>
      <c r="C12" s="20"/>
      <c r="D12" s="20"/>
      <c r="E12" s="20"/>
      <c r="F12" s="20"/>
      <c r="G12" s="20"/>
      <c r="H12" s="20"/>
      <c r="I12" s="20"/>
    </row>
    <row r="13" spans="1:9" x14ac:dyDescent="0.3">
      <c r="A13" s="20"/>
      <c r="B13" s="20"/>
      <c r="C13" s="20"/>
      <c r="D13" s="20"/>
      <c r="E13" s="20"/>
      <c r="F13" s="20"/>
      <c r="G13" s="20"/>
      <c r="H13" s="20"/>
      <c r="I13" s="20"/>
    </row>
    <row r="14" spans="1:9" ht="45.6" x14ac:dyDescent="0.8">
      <c r="A14" s="20"/>
      <c r="B14" s="20"/>
      <c r="C14" s="34" t="s">
        <v>41</v>
      </c>
      <c r="D14" s="34"/>
      <c r="E14" s="34"/>
      <c r="F14" s="34"/>
      <c r="G14" s="34"/>
      <c r="H14" s="34"/>
      <c r="I14" s="20"/>
    </row>
    <row r="15" spans="1:9" x14ac:dyDescent="0.3">
      <c r="A15" s="20"/>
      <c r="B15" s="20"/>
      <c r="C15" s="20"/>
      <c r="D15" s="20"/>
      <c r="E15" s="20"/>
      <c r="F15" s="20"/>
      <c r="G15" s="20"/>
      <c r="H15" s="20"/>
      <c r="I15" s="20"/>
    </row>
    <row r="16" spans="1:9" x14ac:dyDescent="0.3">
      <c r="A16" s="20"/>
      <c r="B16" s="20"/>
      <c r="C16" s="20"/>
      <c r="D16" s="20"/>
      <c r="E16" s="20"/>
      <c r="F16" s="20"/>
      <c r="G16" s="20"/>
      <c r="H16" s="20"/>
      <c r="I16" s="20"/>
    </row>
    <row r="17" spans="1:9" ht="30.6" x14ac:dyDescent="0.55000000000000004">
      <c r="A17" s="20"/>
      <c r="B17" s="20"/>
      <c r="C17" s="20"/>
      <c r="D17" s="35" t="s">
        <v>43</v>
      </c>
      <c r="E17" s="35"/>
      <c r="F17" s="35"/>
      <c r="G17" s="35"/>
      <c r="H17" s="20"/>
      <c r="I17" s="20"/>
    </row>
    <row r="18" spans="1:9" x14ac:dyDescent="0.3">
      <c r="A18" s="20"/>
      <c r="B18" s="20"/>
      <c r="C18" s="20"/>
      <c r="D18" s="20"/>
      <c r="E18" s="20"/>
      <c r="F18" s="20"/>
      <c r="G18" s="20"/>
      <c r="H18" s="20"/>
      <c r="I18" s="20"/>
    </row>
    <row r="19" spans="1:9" x14ac:dyDescent="0.3">
      <c r="A19" s="20"/>
      <c r="B19" s="20"/>
      <c r="C19" s="20"/>
      <c r="D19" s="20"/>
      <c r="E19" s="20"/>
      <c r="F19" s="20"/>
      <c r="G19" s="20"/>
      <c r="H19" s="20"/>
      <c r="I19" s="20"/>
    </row>
    <row r="20" spans="1:9" x14ac:dyDescent="0.3">
      <c r="A20" s="20"/>
      <c r="B20" s="20"/>
      <c r="C20" s="20"/>
      <c r="D20" s="20"/>
      <c r="E20" s="20"/>
      <c r="F20" s="20"/>
      <c r="G20" s="20"/>
      <c r="H20" s="20"/>
      <c r="I20" s="20"/>
    </row>
    <row r="21" spans="1:9" x14ac:dyDescent="0.3">
      <c r="A21" s="20"/>
      <c r="B21" s="20"/>
      <c r="C21" s="20"/>
      <c r="D21" s="20"/>
      <c r="E21" s="20"/>
      <c r="F21" s="20"/>
      <c r="G21" s="20"/>
      <c r="H21" s="20"/>
      <c r="I21" s="20"/>
    </row>
    <row r="22" spans="1:9" x14ac:dyDescent="0.3">
      <c r="A22" s="20"/>
      <c r="B22" s="20"/>
      <c r="C22" s="20"/>
      <c r="D22" s="20"/>
      <c r="E22" s="20"/>
      <c r="F22" s="20"/>
      <c r="G22" s="20"/>
      <c r="H22" s="20"/>
      <c r="I22" s="20"/>
    </row>
    <row r="23" spans="1:9" x14ac:dyDescent="0.3">
      <c r="A23" s="20"/>
      <c r="B23" s="20"/>
      <c r="C23" s="20"/>
      <c r="D23" s="20"/>
      <c r="E23" s="20"/>
      <c r="F23" s="36" t="s">
        <v>42</v>
      </c>
      <c r="G23" s="36"/>
      <c r="H23" s="36"/>
      <c r="I23" s="20"/>
    </row>
    <row r="24" spans="1:9" x14ac:dyDescent="0.3">
      <c r="A24" s="20"/>
      <c r="B24" s="20"/>
      <c r="C24" s="20"/>
      <c r="D24" s="20"/>
      <c r="E24" s="20"/>
      <c r="F24" s="20"/>
      <c r="G24" s="20"/>
      <c r="H24" s="20"/>
      <c r="I24" s="20"/>
    </row>
    <row r="25" spans="1:9" x14ac:dyDescent="0.3">
      <c r="A25" s="20"/>
      <c r="B25" s="20"/>
      <c r="C25" s="20"/>
      <c r="D25" s="20"/>
      <c r="E25" s="20"/>
      <c r="F25" s="20"/>
      <c r="G25" s="20"/>
      <c r="H25" s="20"/>
      <c r="I25" s="20"/>
    </row>
    <row r="26" spans="1:9" x14ac:dyDescent="0.3">
      <c r="A26" s="20"/>
      <c r="B26" s="20"/>
      <c r="C26" s="20"/>
      <c r="D26" s="20"/>
      <c r="E26" s="20"/>
      <c r="F26" s="20"/>
      <c r="G26" s="20"/>
      <c r="H26" s="20"/>
      <c r="I26" s="20"/>
    </row>
    <row r="27" spans="1:9" x14ac:dyDescent="0.3">
      <c r="A27" s="20"/>
      <c r="B27" s="20"/>
      <c r="C27" s="20"/>
      <c r="D27" s="20"/>
      <c r="E27" s="20"/>
      <c r="F27" s="20"/>
      <c r="G27" s="20"/>
      <c r="H27" s="20"/>
      <c r="I27" s="20"/>
    </row>
  </sheetData>
  <mergeCells count="3">
    <mergeCell ref="C14:H14"/>
    <mergeCell ref="D17:G17"/>
    <mergeCell ref="F23:H23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164FF-A7E2-45AD-AD3D-8B395F4AD329}">
  <dimension ref="B6:J16"/>
  <sheetViews>
    <sheetView showGridLines="0" view="pageBreakPreview" zoomScale="60" zoomScaleNormal="100" zoomScalePageLayoutView="81" workbookViewId="0">
      <selection activeCell="D34" sqref="D34"/>
    </sheetView>
  </sheetViews>
  <sheetFormatPr defaultRowHeight="14.4" x14ac:dyDescent="0.3"/>
  <cols>
    <col min="1" max="1" width="3.109375" customWidth="1"/>
  </cols>
  <sheetData>
    <row r="6" spans="2:10" ht="18" x14ac:dyDescent="0.35">
      <c r="B6" s="38" t="s">
        <v>84</v>
      </c>
      <c r="C6" s="39"/>
      <c r="D6" s="39"/>
      <c r="E6" s="39"/>
      <c r="F6" s="39"/>
      <c r="G6" s="39"/>
      <c r="H6" s="39"/>
    </row>
    <row r="7" spans="2:10" ht="18" x14ac:dyDescent="0.35">
      <c r="B7" s="28"/>
      <c r="C7" s="29"/>
      <c r="D7" s="29"/>
      <c r="E7" s="29"/>
      <c r="F7" s="29"/>
      <c r="G7" s="29"/>
      <c r="H7" s="29"/>
    </row>
    <row r="8" spans="2:10" ht="18" x14ac:dyDescent="0.35">
      <c r="B8" s="40" t="s">
        <v>87</v>
      </c>
      <c r="C8" s="40"/>
      <c r="D8" s="40"/>
      <c r="E8" s="40"/>
      <c r="F8" s="40"/>
      <c r="G8" s="40"/>
      <c r="H8" s="40"/>
      <c r="I8" s="40"/>
    </row>
    <row r="9" spans="2:10" ht="15.6" x14ac:dyDescent="0.3">
      <c r="B9" s="30" t="s">
        <v>85</v>
      </c>
      <c r="C9" s="41" t="s">
        <v>86</v>
      </c>
      <c r="D9" s="42"/>
      <c r="E9" s="42"/>
      <c r="F9" s="42"/>
      <c r="G9" s="42"/>
      <c r="H9" s="42"/>
      <c r="I9" s="43"/>
      <c r="J9" s="31"/>
    </row>
    <row r="10" spans="2:10" x14ac:dyDescent="0.3">
      <c r="B10" s="32">
        <v>1</v>
      </c>
      <c r="C10" s="37" t="s">
        <v>88</v>
      </c>
      <c r="D10" s="37"/>
      <c r="E10" s="37"/>
      <c r="F10" s="37"/>
      <c r="G10" s="37"/>
      <c r="H10" s="37"/>
      <c r="I10" s="37"/>
    </row>
    <row r="11" spans="2:10" x14ac:dyDescent="0.3">
      <c r="B11" s="32">
        <v>2</v>
      </c>
      <c r="C11" s="37" t="s">
        <v>89</v>
      </c>
      <c r="D11" s="37"/>
      <c r="E11" s="37"/>
      <c r="F11" s="37"/>
      <c r="G11" s="37"/>
      <c r="H11" s="37"/>
      <c r="I11" s="37"/>
    </row>
    <row r="12" spans="2:10" x14ac:dyDescent="0.3">
      <c r="B12" s="32">
        <v>3</v>
      </c>
      <c r="C12" s="37" t="s">
        <v>90</v>
      </c>
      <c r="D12" s="37"/>
      <c r="E12" s="37"/>
      <c r="F12" s="37"/>
      <c r="G12" s="37"/>
      <c r="H12" s="37"/>
      <c r="I12" s="37"/>
    </row>
    <row r="13" spans="2:10" x14ac:dyDescent="0.3">
      <c r="B13" s="32">
        <v>4</v>
      </c>
      <c r="C13" s="37" t="s">
        <v>91</v>
      </c>
      <c r="D13" s="37"/>
      <c r="E13" s="37"/>
      <c r="F13" s="37"/>
      <c r="G13" s="37"/>
      <c r="H13" s="37"/>
      <c r="I13" s="37"/>
    </row>
    <row r="16" spans="2:10" x14ac:dyDescent="0.3">
      <c r="J16" s="33"/>
    </row>
  </sheetData>
  <mergeCells count="7">
    <mergeCell ref="C13:I13"/>
    <mergeCell ref="B6:H6"/>
    <mergeCell ref="B8:I8"/>
    <mergeCell ref="C9:I9"/>
    <mergeCell ref="C10:I10"/>
    <mergeCell ref="C11:I11"/>
    <mergeCell ref="C12:I12"/>
  </mergeCells>
  <pageMargins left="0.7" right="0.7" top="0.75" bottom="0.75" header="0.3" footer="0.3"/>
  <pageSetup orientation="portrait" r:id="rId1"/>
  <headerFooter>
    <oddHeader xml:space="preserve">&amp;L&amp;"-,Bold"&amp;16ATLIQ HARDWARES&amp;R&amp;G
</oddHeader>
  </headerFooter>
  <legacyDrawingHF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A2C93-AD33-4163-9367-0AE27577AB33}">
  <dimension ref="B4:H464"/>
  <sheetViews>
    <sheetView showGridLines="0" view="pageBreakPreview" topLeftCell="A19" zoomScale="60" zoomScaleNormal="100" zoomScalePageLayoutView="79" workbookViewId="0">
      <selection activeCell="E7" sqref="E7"/>
    </sheetView>
  </sheetViews>
  <sheetFormatPr defaultRowHeight="14.4" x14ac:dyDescent="0.3"/>
  <cols>
    <col min="2" max="2" width="13.33203125" bestFit="1" customWidth="1"/>
    <col min="3" max="3" width="14" bestFit="1" customWidth="1"/>
    <col min="4" max="4" width="10.21875" customWidth="1"/>
    <col min="5" max="5" width="16.33203125" bestFit="1" customWidth="1"/>
    <col min="6" max="6" width="10.88671875" bestFit="1" customWidth="1"/>
    <col min="7" max="7" width="15.5546875" bestFit="1" customWidth="1"/>
    <col min="8" max="9" width="15.44140625" bestFit="1" customWidth="1"/>
    <col min="10" max="26" width="5" bestFit="1" customWidth="1"/>
    <col min="27" max="27" width="4" bestFit="1" customWidth="1"/>
    <col min="28" max="48" width="5" bestFit="1" customWidth="1"/>
    <col min="49" max="49" width="4" bestFit="1" customWidth="1"/>
    <col min="50" max="56" width="5" bestFit="1" customWidth="1"/>
    <col min="57" max="57" width="4" bestFit="1" customWidth="1"/>
    <col min="58" max="63" width="5" bestFit="1" customWidth="1"/>
    <col min="64" max="64" width="2" bestFit="1" customWidth="1"/>
    <col min="65" max="73" width="5" bestFit="1" customWidth="1"/>
    <col min="74" max="74" width="4" bestFit="1" customWidth="1"/>
    <col min="75" max="82" width="5" bestFit="1" customWidth="1"/>
    <col min="83" max="83" width="4" bestFit="1" customWidth="1"/>
    <col min="84" max="91" width="5" bestFit="1" customWidth="1"/>
    <col min="92" max="92" width="4" bestFit="1" customWidth="1"/>
    <col min="93" max="100" width="5" bestFit="1" customWidth="1"/>
    <col min="101" max="101" width="4" bestFit="1" customWidth="1"/>
    <col min="102" max="109" width="5" bestFit="1" customWidth="1"/>
    <col min="110" max="110" width="4" bestFit="1" customWidth="1"/>
    <col min="111" max="127" width="5" bestFit="1" customWidth="1"/>
    <col min="128" max="128" width="4" bestFit="1" customWidth="1"/>
    <col min="129" max="137" width="5" bestFit="1" customWidth="1"/>
    <col min="138" max="138" width="4" bestFit="1" customWidth="1"/>
    <col min="139" max="145" width="5" bestFit="1" customWidth="1"/>
    <col min="146" max="146" width="4" bestFit="1" customWidth="1"/>
    <col min="147" max="155" width="5" bestFit="1" customWidth="1"/>
    <col min="156" max="156" width="2" bestFit="1" customWidth="1"/>
    <col min="157" max="164" width="5" bestFit="1" customWidth="1"/>
    <col min="165" max="165" width="4" bestFit="1" customWidth="1"/>
    <col min="166" max="174" width="5" bestFit="1" customWidth="1"/>
    <col min="175" max="175" width="4" bestFit="1" customWidth="1"/>
    <col min="176" max="182" width="5" bestFit="1" customWidth="1"/>
    <col min="183" max="183" width="4" bestFit="1" customWidth="1"/>
    <col min="184" max="192" width="5" bestFit="1" customWidth="1"/>
    <col min="193" max="193" width="4" bestFit="1" customWidth="1"/>
    <col min="194" max="202" width="5" bestFit="1" customWidth="1"/>
    <col min="203" max="203" width="4" bestFit="1" customWidth="1"/>
    <col min="204" max="212" width="5" bestFit="1" customWidth="1"/>
    <col min="213" max="213" width="4" bestFit="1" customWidth="1"/>
    <col min="214" max="222" width="5" bestFit="1" customWidth="1"/>
    <col min="223" max="223" width="4" bestFit="1" customWidth="1"/>
    <col min="224" max="232" width="5" bestFit="1" customWidth="1"/>
    <col min="233" max="233" width="4" bestFit="1" customWidth="1"/>
    <col min="234" max="242" width="5" bestFit="1" customWidth="1"/>
    <col min="243" max="243" width="4" bestFit="1" customWidth="1"/>
    <col min="244" max="252" width="5" bestFit="1" customWidth="1"/>
    <col min="253" max="253" width="2" bestFit="1" customWidth="1"/>
    <col min="254" max="262" width="5" bestFit="1" customWidth="1"/>
    <col min="263" max="263" width="4" bestFit="1" customWidth="1"/>
    <col min="264" max="272" width="5" bestFit="1" customWidth="1"/>
    <col min="273" max="273" width="4" bestFit="1" customWidth="1"/>
    <col min="274" max="282" width="5" bestFit="1" customWidth="1"/>
    <col min="283" max="283" width="4" bestFit="1" customWidth="1"/>
    <col min="284" max="292" width="5" bestFit="1" customWidth="1"/>
    <col min="293" max="293" width="4" bestFit="1" customWidth="1"/>
    <col min="294" max="302" width="5" bestFit="1" customWidth="1"/>
    <col min="303" max="303" width="4" bestFit="1" customWidth="1"/>
    <col min="304" max="312" width="5" bestFit="1" customWidth="1"/>
    <col min="313" max="313" width="4" bestFit="1" customWidth="1"/>
    <col min="314" max="322" width="5" bestFit="1" customWidth="1"/>
    <col min="323" max="323" width="4" bestFit="1" customWidth="1"/>
    <col min="324" max="332" width="5" bestFit="1" customWidth="1"/>
    <col min="333" max="333" width="4" bestFit="1" customWidth="1"/>
    <col min="334" max="342" width="5" bestFit="1" customWidth="1"/>
    <col min="343" max="343" width="4" bestFit="1" customWidth="1"/>
    <col min="344" max="352" width="5" bestFit="1" customWidth="1"/>
    <col min="353" max="353" width="2" bestFit="1" customWidth="1"/>
    <col min="354" max="362" width="5" bestFit="1" customWidth="1"/>
    <col min="363" max="363" width="4" bestFit="1" customWidth="1"/>
    <col min="364" max="372" width="5" bestFit="1" customWidth="1"/>
    <col min="373" max="373" width="4" bestFit="1" customWidth="1"/>
    <col min="374" max="382" width="5" bestFit="1" customWidth="1"/>
    <col min="383" max="383" width="4" bestFit="1" customWidth="1"/>
    <col min="384" max="392" width="5" bestFit="1" customWidth="1"/>
    <col min="393" max="393" width="4" bestFit="1" customWidth="1"/>
    <col min="394" max="402" width="5" bestFit="1" customWidth="1"/>
    <col min="403" max="403" width="4" bestFit="1" customWidth="1"/>
    <col min="404" max="412" width="5" bestFit="1" customWidth="1"/>
    <col min="413" max="413" width="4" bestFit="1" customWidth="1"/>
    <col min="414" max="422" width="5" bestFit="1" customWidth="1"/>
    <col min="423" max="423" width="4" bestFit="1" customWidth="1"/>
    <col min="424" max="432" width="5" bestFit="1" customWidth="1"/>
    <col min="433" max="433" width="4" bestFit="1" customWidth="1"/>
    <col min="434" max="442" width="5" bestFit="1" customWidth="1"/>
    <col min="443" max="443" width="4" bestFit="1" customWidth="1"/>
    <col min="444" max="452" width="5" bestFit="1" customWidth="1"/>
    <col min="453" max="453" width="2" bestFit="1" customWidth="1"/>
    <col min="454" max="462" width="5" bestFit="1" customWidth="1"/>
    <col min="463" max="463" width="4" bestFit="1" customWidth="1"/>
    <col min="464" max="472" width="5" bestFit="1" customWidth="1"/>
    <col min="473" max="473" width="4" bestFit="1" customWidth="1"/>
    <col min="474" max="482" width="5" bestFit="1" customWidth="1"/>
    <col min="483" max="483" width="4" bestFit="1" customWidth="1"/>
    <col min="484" max="492" width="5" bestFit="1" customWidth="1"/>
    <col min="493" max="493" width="4" bestFit="1" customWidth="1"/>
    <col min="494" max="502" width="5" bestFit="1" customWidth="1"/>
    <col min="503" max="503" width="4" bestFit="1" customWidth="1"/>
    <col min="504" max="512" width="5" bestFit="1" customWidth="1"/>
    <col min="513" max="513" width="4" bestFit="1" customWidth="1"/>
    <col min="514" max="522" width="5" bestFit="1" customWidth="1"/>
    <col min="523" max="523" width="4" bestFit="1" customWidth="1"/>
    <col min="524" max="532" width="5" bestFit="1" customWidth="1"/>
    <col min="533" max="533" width="4" bestFit="1" customWidth="1"/>
    <col min="534" max="542" width="5" bestFit="1" customWidth="1"/>
    <col min="543" max="543" width="4" bestFit="1" customWidth="1"/>
    <col min="544" max="552" width="5" bestFit="1" customWidth="1"/>
    <col min="553" max="553" width="2" bestFit="1" customWidth="1"/>
    <col min="554" max="562" width="5" bestFit="1" customWidth="1"/>
    <col min="563" max="563" width="4" bestFit="1" customWidth="1"/>
    <col min="564" max="572" width="5" bestFit="1" customWidth="1"/>
    <col min="573" max="573" width="4" bestFit="1" customWidth="1"/>
    <col min="574" max="582" width="5" bestFit="1" customWidth="1"/>
    <col min="583" max="583" width="4" bestFit="1" customWidth="1"/>
    <col min="584" max="592" width="5" bestFit="1" customWidth="1"/>
    <col min="593" max="593" width="4" bestFit="1" customWidth="1"/>
    <col min="594" max="602" width="5" bestFit="1" customWidth="1"/>
    <col min="603" max="603" width="4" bestFit="1" customWidth="1"/>
    <col min="604" max="612" width="5" bestFit="1" customWidth="1"/>
    <col min="613" max="613" width="4" bestFit="1" customWidth="1"/>
    <col min="614" max="622" width="5" bestFit="1" customWidth="1"/>
    <col min="623" max="623" width="4" bestFit="1" customWidth="1"/>
    <col min="624" max="632" width="5" bestFit="1" customWidth="1"/>
    <col min="633" max="633" width="4" bestFit="1" customWidth="1"/>
    <col min="634" max="642" width="5" bestFit="1" customWidth="1"/>
    <col min="643" max="643" width="4" bestFit="1" customWidth="1"/>
    <col min="644" max="652" width="5" bestFit="1" customWidth="1"/>
    <col min="653" max="653" width="2" bestFit="1" customWidth="1"/>
    <col min="654" max="662" width="5" bestFit="1" customWidth="1"/>
    <col min="663" max="663" width="4" bestFit="1" customWidth="1"/>
    <col min="664" max="672" width="5" bestFit="1" customWidth="1"/>
    <col min="673" max="673" width="4" bestFit="1" customWidth="1"/>
    <col min="674" max="682" width="5" bestFit="1" customWidth="1"/>
    <col min="683" max="683" width="4" bestFit="1" customWidth="1"/>
    <col min="684" max="692" width="5" bestFit="1" customWidth="1"/>
    <col min="693" max="693" width="4" bestFit="1" customWidth="1"/>
    <col min="694" max="702" width="5" bestFit="1" customWidth="1"/>
    <col min="703" max="703" width="4" bestFit="1" customWidth="1"/>
    <col min="704" max="712" width="5" bestFit="1" customWidth="1"/>
    <col min="713" max="713" width="4" bestFit="1" customWidth="1"/>
    <col min="714" max="722" width="5" bestFit="1" customWidth="1"/>
    <col min="723" max="723" width="4" bestFit="1" customWidth="1"/>
    <col min="724" max="732" width="5" bestFit="1" customWidth="1"/>
    <col min="733" max="733" width="4" bestFit="1" customWidth="1"/>
    <col min="734" max="742" width="5" bestFit="1" customWidth="1"/>
    <col min="743" max="743" width="4" bestFit="1" customWidth="1"/>
    <col min="744" max="752" width="5" bestFit="1" customWidth="1"/>
    <col min="753" max="753" width="2" bestFit="1" customWidth="1"/>
    <col min="754" max="762" width="5" bestFit="1" customWidth="1"/>
    <col min="763" max="763" width="4" bestFit="1" customWidth="1"/>
    <col min="764" max="772" width="5" bestFit="1" customWidth="1"/>
    <col min="773" max="773" width="4" bestFit="1" customWidth="1"/>
    <col min="774" max="782" width="5" bestFit="1" customWidth="1"/>
    <col min="783" max="783" width="4" bestFit="1" customWidth="1"/>
    <col min="784" max="792" width="5" bestFit="1" customWidth="1"/>
    <col min="793" max="793" width="4" bestFit="1" customWidth="1"/>
    <col min="794" max="802" width="5" bestFit="1" customWidth="1"/>
    <col min="803" max="803" width="4" bestFit="1" customWidth="1"/>
    <col min="804" max="812" width="5" bestFit="1" customWidth="1"/>
    <col min="813" max="813" width="4" bestFit="1" customWidth="1"/>
    <col min="814" max="822" width="5" bestFit="1" customWidth="1"/>
    <col min="823" max="823" width="4" bestFit="1" customWidth="1"/>
    <col min="824" max="832" width="5" bestFit="1" customWidth="1"/>
    <col min="833" max="833" width="4" bestFit="1" customWidth="1"/>
    <col min="834" max="842" width="5" bestFit="1" customWidth="1"/>
    <col min="843" max="843" width="4" bestFit="1" customWidth="1"/>
    <col min="844" max="852" width="5" bestFit="1" customWidth="1"/>
    <col min="853" max="853" width="3" bestFit="1" customWidth="1"/>
    <col min="854" max="862" width="6" bestFit="1" customWidth="1"/>
    <col min="863" max="863" width="5" bestFit="1" customWidth="1"/>
    <col min="864" max="872" width="6" bestFit="1" customWidth="1"/>
    <col min="873" max="873" width="5" bestFit="1" customWidth="1"/>
    <col min="874" max="882" width="6" bestFit="1" customWidth="1"/>
    <col min="883" max="883" width="5" bestFit="1" customWidth="1"/>
    <col min="884" max="892" width="6" bestFit="1" customWidth="1"/>
    <col min="893" max="893" width="5" bestFit="1" customWidth="1"/>
    <col min="894" max="902" width="6" bestFit="1" customWidth="1"/>
    <col min="903" max="903" width="5" bestFit="1" customWidth="1"/>
    <col min="904" max="912" width="6" bestFit="1" customWidth="1"/>
    <col min="913" max="913" width="5" bestFit="1" customWidth="1"/>
    <col min="914" max="922" width="6" bestFit="1" customWidth="1"/>
    <col min="923" max="923" width="5" bestFit="1" customWidth="1"/>
    <col min="924" max="932" width="6" bestFit="1" customWidth="1"/>
    <col min="933" max="933" width="5" bestFit="1" customWidth="1"/>
    <col min="934" max="942" width="6" bestFit="1" customWidth="1"/>
    <col min="943" max="943" width="5" bestFit="1" customWidth="1"/>
    <col min="944" max="952" width="6" bestFit="1" customWidth="1"/>
    <col min="953" max="953" width="3" bestFit="1" customWidth="1"/>
    <col min="954" max="962" width="6" bestFit="1" customWidth="1"/>
    <col min="963" max="963" width="5" bestFit="1" customWidth="1"/>
    <col min="964" max="972" width="6" bestFit="1" customWidth="1"/>
    <col min="973" max="973" width="5" bestFit="1" customWidth="1"/>
    <col min="974" max="982" width="6" bestFit="1" customWidth="1"/>
    <col min="983" max="983" width="5" bestFit="1" customWidth="1"/>
    <col min="984" max="992" width="6" bestFit="1" customWidth="1"/>
    <col min="993" max="993" width="5" bestFit="1" customWidth="1"/>
    <col min="994" max="1002" width="6" bestFit="1" customWidth="1"/>
    <col min="1003" max="1003" width="5" bestFit="1" customWidth="1"/>
    <col min="1004" max="1012" width="6" bestFit="1" customWidth="1"/>
    <col min="1013" max="1013" width="5" bestFit="1" customWidth="1"/>
    <col min="1014" max="1022" width="6" bestFit="1" customWidth="1"/>
    <col min="1023" max="1023" width="5" bestFit="1" customWidth="1"/>
    <col min="1024" max="1032" width="6" bestFit="1" customWidth="1"/>
    <col min="1033" max="1033" width="5" bestFit="1" customWidth="1"/>
    <col min="1034" max="1042" width="6" bestFit="1" customWidth="1"/>
    <col min="1043" max="1043" width="5" bestFit="1" customWidth="1"/>
    <col min="1044" max="1052" width="6" bestFit="1" customWidth="1"/>
    <col min="1053" max="1053" width="3" bestFit="1" customWidth="1"/>
    <col min="1054" max="1062" width="6" bestFit="1" customWidth="1"/>
    <col min="1063" max="1063" width="5" bestFit="1" customWidth="1"/>
    <col min="1064" max="1072" width="6" bestFit="1" customWidth="1"/>
    <col min="1073" max="1073" width="5" bestFit="1" customWidth="1"/>
    <col min="1074" max="1082" width="6" bestFit="1" customWidth="1"/>
    <col min="1083" max="1083" width="5" bestFit="1" customWidth="1"/>
    <col min="1084" max="1092" width="6" bestFit="1" customWidth="1"/>
    <col min="1093" max="1093" width="5" bestFit="1" customWidth="1"/>
    <col min="1094" max="1102" width="6" bestFit="1" customWidth="1"/>
    <col min="1103" max="1103" width="5" bestFit="1" customWidth="1"/>
    <col min="1104" max="1112" width="6" bestFit="1" customWidth="1"/>
    <col min="1113" max="1113" width="5" bestFit="1" customWidth="1"/>
    <col min="1114" max="1122" width="6" bestFit="1" customWidth="1"/>
    <col min="1123" max="1123" width="5" bestFit="1" customWidth="1"/>
    <col min="1124" max="1132" width="6" bestFit="1" customWidth="1"/>
    <col min="1133" max="1133" width="5" bestFit="1" customWidth="1"/>
    <col min="1134" max="1142" width="6" bestFit="1" customWidth="1"/>
    <col min="1143" max="1143" width="5" bestFit="1" customWidth="1"/>
    <col min="1144" max="1152" width="6" bestFit="1" customWidth="1"/>
    <col min="1153" max="1153" width="3" bestFit="1" customWidth="1"/>
    <col min="1154" max="1162" width="6" bestFit="1" customWidth="1"/>
    <col min="1163" max="1163" width="5" bestFit="1" customWidth="1"/>
    <col min="1164" max="1172" width="6" bestFit="1" customWidth="1"/>
    <col min="1173" max="1173" width="5" bestFit="1" customWidth="1"/>
    <col min="1174" max="1182" width="6" bestFit="1" customWidth="1"/>
    <col min="1183" max="1183" width="5" bestFit="1" customWidth="1"/>
    <col min="1184" max="1192" width="6" bestFit="1" customWidth="1"/>
    <col min="1193" max="1193" width="5" bestFit="1" customWidth="1"/>
    <col min="1194" max="1202" width="6" bestFit="1" customWidth="1"/>
    <col min="1203" max="1203" width="5" bestFit="1" customWidth="1"/>
    <col min="1204" max="1212" width="6" bestFit="1" customWidth="1"/>
    <col min="1213" max="1213" width="5" bestFit="1" customWidth="1"/>
    <col min="1214" max="1222" width="6" bestFit="1" customWidth="1"/>
    <col min="1223" max="1223" width="5" bestFit="1" customWidth="1"/>
    <col min="1224" max="1232" width="6" bestFit="1" customWidth="1"/>
    <col min="1233" max="1233" width="5" bestFit="1" customWidth="1"/>
    <col min="1234" max="1242" width="6" bestFit="1" customWidth="1"/>
    <col min="1243" max="1243" width="5" bestFit="1" customWidth="1"/>
    <col min="1244" max="1252" width="6" bestFit="1" customWidth="1"/>
    <col min="1253" max="1253" width="3" bestFit="1" customWidth="1"/>
    <col min="1254" max="1262" width="6" bestFit="1" customWidth="1"/>
    <col min="1263" max="1263" width="5" bestFit="1" customWidth="1"/>
    <col min="1264" max="1272" width="6" bestFit="1" customWidth="1"/>
    <col min="1273" max="1273" width="5" bestFit="1" customWidth="1"/>
    <col min="1274" max="1282" width="6" bestFit="1" customWidth="1"/>
    <col min="1283" max="1283" width="5" bestFit="1" customWidth="1"/>
    <col min="1284" max="1292" width="6" bestFit="1" customWidth="1"/>
    <col min="1293" max="1293" width="5" bestFit="1" customWidth="1"/>
    <col min="1294" max="1302" width="6" bestFit="1" customWidth="1"/>
    <col min="1303" max="1303" width="5" bestFit="1" customWidth="1"/>
    <col min="1304" max="1312" width="6" bestFit="1" customWidth="1"/>
    <col min="1313" max="1313" width="5" bestFit="1" customWidth="1"/>
    <col min="1314" max="1322" width="6" bestFit="1" customWidth="1"/>
    <col min="1323" max="1323" width="5" bestFit="1" customWidth="1"/>
    <col min="1324" max="1332" width="6" bestFit="1" customWidth="1"/>
    <col min="1333" max="1333" width="5" bestFit="1" customWidth="1"/>
    <col min="1334" max="1342" width="6" bestFit="1" customWidth="1"/>
    <col min="1343" max="1343" width="5" bestFit="1" customWidth="1"/>
    <col min="1344" max="1352" width="6" bestFit="1" customWidth="1"/>
    <col min="1353" max="1353" width="3" bestFit="1" customWidth="1"/>
    <col min="1354" max="1362" width="6" bestFit="1" customWidth="1"/>
    <col min="1363" max="1363" width="5" bestFit="1" customWidth="1"/>
    <col min="1364" max="1372" width="6" bestFit="1" customWidth="1"/>
    <col min="1373" max="1373" width="5" bestFit="1" customWidth="1"/>
    <col min="1374" max="1382" width="6" bestFit="1" customWidth="1"/>
    <col min="1383" max="1383" width="5" bestFit="1" customWidth="1"/>
    <col min="1384" max="1392" width="6" bestFit="1" customWidth="1"/>
    <col min="1393" max="1393" width="5" bestFit="1" customWidth="1"/>
    <col min="1394" max="1402" width="6" bestFit="1" customWidth="1"/>
    <col min="1403" max="1403" width="5" bestFit="1" customWidth="1"/>
    <col min="1404" max="1412" width="6" bestFit="1" customWidth="1"/>
    <col min="1413" max="1413" width="5" bestFit="1" customWidth="1"/>
    <col min="1414" max="1422" width="6" bestFit="1" customWidth="1"/>
    <col min="1423" max="1423" width="5" bestFit="1" customWidth="1"/>
    <col min="1424" max="1432" width="6" bestFit="1" customWidth="1"/>
    <col min="1433" max="1433" width="5" bestFit="1" customWidth="1"/>
    <col min="1434" max="1442" width="6" bestFit="1" customWidth="1"/>
    <col min="1443" max="1443" width="5" bestFit="1" customWidth="1"/>
    <col min="1444" max="1452" width="6" bestFit="1" customWidth="1"/>
    <col min="1453" max="1453" width="3" bestFit="1" customWidth="1"/>
    <col min="1454" max="1462" width="6" bestFit="1" customWidth="1"/>
    <col min="1463" max="1463" width="5" bestFit="1" customWidth="1"/>
    <col min="1464" max="1472" width="6" bestFit="1" customWidth="1"/>
    <col min="1473" max="1473" width="5" bestFit="1" customWidth="1"/>
    <col min="1474" max="1482" width="6" bestFit="1" customWidth="1"/>
    <col min="1483" max="1483" width="5" bestFit="1" customWidth="1"/>
    <col min="1484" max="1492" width="6" bestFit="1" customWidth="1"/>
    <col min="1493" max="1493" width="5" bestFit="1" customWidth="1"/>
    <col min="1494" max="1502" width="6" bestFit="1" customWidth="1"/>
    <col min="1503" max="1503" width="5" bestFit="1" customWidth="1"/>
    <col min="1504" max="1512" width="6" bestFit="1" customWidth="1"/>
    <col min="1513" max="1513" width="5" bestFit="1" customWidth="1"/>
    <col min="1514" max="1522" width="6" bestFit="1" customWidth="1"/>
    <col min="1523" max="1523" width="5" bestFit="1" customWidth="1"/>
    <col min="1524" max="1532" width="6" bestFit="1" customWidth="1"/>
    <col min="1533" max="1533" width="5" bestFit="1" customWidth="1"/>
    <col min="1534" max="1542" width="6" bestFit="1" customWidth="1"/>
    <col min="1543" max="1543" width="5" bestFit="1" customWidth="1"/>
    <col min="1544" max="1552" width="6" bestFit="1" customWidth="1"/>
    <col min="1553" max="1553" width="3" bestFit="1" customWidth="1"/>
    <col min="1554" max="1562" width="6" bestFit="1" customWidth="1"/>
    <col min="1563" max="1563" width="5" bestFit="1" customWidth="1"/>
    <col min="1564" max="1572" width="6" bestFit="1" customWidth="1"/>
    <col min="1573" max="1573" width="5" bestFit="1" customWidth="1"/>
    <col min="1574" max="1582" width="6" bestFit="1" customWidth="1"/>
    <col min="1583" max="1583" width="5" bestFit="1" customWidth="1"/>
    <col min="1584" max="1592" width="6" bestFit="1" customWidth="1"/>
    <col min="1593" max="1593" width="5" bestFit="1" customWidth="1"/>
    <col min="1594" max="1602" width="6" bestFit="1" customWidth="1"/>
    <col min="1603" max="1603" width="5" bestFit="1" customWidth="1"/>
    <col min="1604" max="1612" width="6" bestFit="1" customWidth="1"/>
    <col min="1613" max="1613" width="5" bestFit="1" customWidth="1"/>
    <col min="1614" max="1622" width="6" bestFit="1" customWidth="1"/>
    <col min="1623" max="1623" width="5" bestFit="1" customWidth="1"/>
    <col min="1624" max="1632" width="6" bestFit="1" customWidth="1"/>
    <col min="1633" max="1633" width="5" bestFit="1" customWidth="1"/>
    <col min="1634" max="1642" width="6" bestFit="1" customWidth="1"/>
    <col min="1643" max="1643" width="5" bestFit="1" customWidth="1"/>
    <col min="1644" max="1652" width="6" bestFit="1" customWidth="1"/>
    <col min="1653" max="1653" width="3" bestFit="1" customWidth="1"/>
    <col min="1654" max="1662" width="6" bestFit="1" customWidth="1"/>
    <col min="1663" max="1663" width="5" bestFit="1" customWidth="1"/>
    <col min="1664" max="1672" width="6" bestFit="1" customWidth="1"/>
    <col min="1673" max="1673" width="5" bestFit="1" customWidth="1"/>
    <col min="1674" max="1682" width="6" bestFit="1" customWidth="1"/>
    <col min="1683" max="1683" width="5" bestFit="1" customWidth="1"/>
    <col min="1684" max="1692" width="6" bestFit="1" customWidth="1"/>
    <col min="1693" max="1693" width="5" bestFit="1" customWidth="1"/>
    <col min="1694" max="1702" width="6" bestFit="1" customWidth="1"/>
    <col min="1703" max="1703" width="5" bestFit="1" customWidth="1"/>
    <col min="1704" max="1712" width="6" bestFit="1" customWidth="1"/>
    <col min="1713" max="1713" width="5" bestFit="1" customWidth="1"/>
    <col min="1714" max="1722" width="6" bestFit="1" customWidth="1"/>
    <col min="1723" max="1723" width="5" bestFit="1" customWidth="1"/>
    <col min="1724" max="1732" width="6" bestFit="1" customWidth="1"/>
    <col min="1733" max="1733" width="5" bestFit="1" customWidth="1"/>
    <col min="1734" max="1742" width="6" bestFit="1" customWidth="1"/>
    <col min="1743" max="1743" width="5" bestFit="1" customWidth="1"/>
    <col min="1744" max="1752" width="6" bestFit="1" customWidth="1"/>
    <col min="1753" max="1753" width="3" bestFit="1" customWidth="1"/>
    <col min="1754" max="1762" width="6" bestFit="1" customWidth="1"/>
    <col min="1763" max="1763" width="5" bestFit="1" customWidth="1"/>
    <col min="1764" max="1772" width="6" bestFit="1" customWidth="1"/>
    <col min="1773" max="1773" width="5" bestFit="1" customWidth="1"/>
    <col min="1774" max="1782" width="6" bestFit="1" customWidth="1"/>
    <col min="1783" max="1783" width="5" bestFit="1" customWidth="1"/>
    <col min="1784" max="1792" width="6" bestFit="1" customWidth="1"/>
    <col min="1793" max="1793" width="5" bestFit="1" customWidth="1"/>
    <col min="1794" max="1802" width="6" bestFit="1" customWidth="1"/>
    <col min="1803" max="1803" width="5" bestFit="1" customWidth="1"/>
    <col min="1804" max="1812" width="6" bestFit="1" customWidth="1"/>
    <col min="1813" max="1813" width="5" bestFit="1" customWidth="1"/>
    <col min="1814" max="1822" width="6" bestFit="1" customWidth="1"/>
    <col min="1823" max="1823" width="5" bestFit="1" customWidth="1"/>
    <col min="1824" max="1832" width="6" bestFit="1" customWidth="1"/>
    <col min="1833" max="1833" width="5" bestFit="1" customWidth="1"/>
    <col min="1834" max="1842" width="6" bestFit="1" customWidth="1"/>
    <col min="1843" max="1843" width="5" bestFit="1" customWidth="1"/>
    <col min="1844" max="1852" width="6" bestFit="1" customWidth="1"/>
    <col min="1853" max="1853" width="3" bestFit="1" customWidth="1"/>
    <col min="1854" max="1862" width="6" bestFit="1" customWidth="1"/>
    <col min="1863" max="1863" width="5" bestFit="1" customWidth="1"/>
    <col min="1864" max="1872" width="6" bestFit="1" customWidth="1"/>
    <col min="1873" max="1873" width="5" bestFit="1" customWidth="1"/>
    <col min="1874" max="1882" width="6" bestFit="1" customWidth="1"/>
    <col min="1883" max="1883" width="5" bestFit="1" customWidth="1"/>
    <col min="1884" max="1892" width="6" bestFit="1" customWidth="1"/>
    <col min="1893" max="1893" width="5" bestFit="1" customWidth="1"/>
    <col min="1894" max="1902" width="6" bestFit="1" customWidth="1"/>
    <col min="1903" max="1903" width="5" bestFit="1" customWidth="1"/>
    <col min="1904" max="1912" width="6" bestFit="1" customWidth="1"/>
    <col min="1913" max="1913" width="5" bestFit="1" customWidth="1"/>
    <col min="1914" max="1922" width="6" bestFit="1" customWidth="1"/>
    <col min="1923" max="1923" width="5" bestFit="1" customWidth="1"/>
    <col min="1924" max="1932" width="6" bestFit="1" customWidth="1"/>
    <col min="1933" max="1933" width="5" bestFit="1" customWidth="1"/>
    <col min="1934" max="1942" width="6" bestFit="1" customWidth="1"/>
    <col min="1943" max="1943" width="5" bestFit="1" customWidth="1"/>
    <col min="1944" max="1952" width="6" bestFit="1" customWidth="1"/>
    <col min="1953" max="1953" width="3" bestFit="1" customWidth="1"/>
    <col min="1954" max="1962" width="6" bestFit="1" customWidth="1"/>
    <col min="1963" max="1963" width="5" bestFit="1" customWidth="1"/>
    <col min="1964" max="1972" width="6" bestFit="1" customWidth="1"/>
    <col min="1973" max="1973" width="5" bestFit="1" customWidth="1"/>
    <col min="1974" max="1982" width="6" bestFit="1" customWidth="1"/>
    <col min="1983" max="1983" width="5" bestFit="1" customWidth="1"/>
    <col min="1984" max="1992" width="6" bestFit="1" customWidth="1"/>
    <col min="1993" max="1993" width="5" bestFit="1" customWidth="1"/>
    <col min="1994" max="2002" width="6" bestFit="1" customWidth="1"/>
    <col min="2003" max="2003" width="5" bestFit="1" customWidth="1"/>
    <col min="2004" max="2012" width="6" bestFit="1" customWidth="1"/>
    <col min="2013" max="2013" width="5" bestFit="1" customWidth="1"/>
    <col min="2014" max="2022" width="6" bestFit="1" customWidth="1"/>
    <col min="2023" max="2023" width="5" bestFit="1" customWidth="1"/>
    <col min="2024" max="2032" width="6" bestFit="1" customWidth="1"/>
    <col min="2033" max="2033" width="5" bestFit="1" customWidth="1"/>
    <col min="2034" max="2042" width="6" bestFit="1" customWidth="1"/>
    <col min="2043" max="2043" width="5" bestFit="1" customWidth="1"/>
    <col min="2044" max="2052" width="6" bestFit="1" customWidth="1"/>
    <col min="2053" max="2053" width="3" bestFit="1" customWidth="1"/>
    <col min="2054" max="2062" width="6" bestFit="1" customWidth="1"/>
    <col min="2063" max="2063" width="5" bestFit="1" customWidth="1"/>
    <col min="2064" max="2072" width="6" bestFit="1" customWidth="1"/>
    <col min="2073" max="2073" width="5" bestFit="1" customWidth="1"/>
    <col min="2074" max="2082" width="6" bestFit="1" customWidth="1"/>
    <col min="2083" max="2083" width="5" bestFit="1" customWidth="1"/>
    <col min="2084" max="2092" width="6" bestFit="1" customWidth="1"/>
    <col min="2093" max="2093" width="5" bestFit="1" customWidth="1"/>
    <col min="2094" max="2102" width="6" bestFit="1" customWidth="1"/>
    <col min="2103" max="2103" width="5" bestFit="1" customWidth="1"/>
    <col min="2104" max="2112" width="6" bestFit="1" customWidth="1"/>
    <col min="2113" max="2113" width="5" bestFit="1" customWidth="1"/>
    <col min="2114" max="2122" width="6" bestFit="1" customWidth="1"/>
    <col min="2123" max="2123" width="5" bestFit="1" customWidth="1"/>
    <col min="2124" max="2132" width="6" bestFit="1" customWidth="1"/>
    <col min="2133" max="2133" width="5" bestFit="1" customWidth="1"/>
    <col min="2134" max="2142" width="6" bestFit="1" customWidth="1"/>
    <col min="2143" max="2143" width="5" bestFit="1" customWidth="1"/>
    <col min="2144" max="2152" width="6" bestFit="1" customWidth="1"/>
    <col min="2153" max="2153" width="3" bestFit="1" customWidth="1"/>
    <col min="2154" max="2162" width="6" bestFit="1" customWidth="1"/>
    <col min="2163" max="2163" width="5" bestFit="1" customWidth="1"/>
    <col min="2164" max="2172" width="6" bestFit="1" customWidth="1"/>
    <col min="2173" max="2173" width="5" bestFit="1" customWidth="1"/>
    <col min="2174" max="2182" width="6" bestFit="1" customWidth="1"/>
    <col min="2183" max="2183" width="5" bestFit="1" customWidth="1"/>
    <col min="2184" max="2192" width="6" bestFit="1" customWidth="1"/>
    <col min="2193" max="2193" width="5" bestFit="1" customWidth="1"/>
    <col min="2194" max="2202" width="6" bestFit="1" customWidth="1"/>
    <col min="2203" max="2203" width="5" bestFit="1" customWidth="1"/>
    <col min="2204" max="2212" width="6" bestFit="1" customWidth="1"/>
    <col min="2213" max="2213" width="5" bestFit="1" customWidth="1"/>
    <col min="2214" max="2222" width="6" bestFit="1" customWidth="1"/>
    <col min="2223" max="2223" width="5" bestFit="1" customWidth="1"/>
    <col min="2224" max="2232" width="6" bestFit="1" customWidth="1"/>
    <col min="2233" max="2233" width="5" bestFit="1" customWidth="1"/>
    <col min="2234" max="2242" width="6" bestFit="1" customWidth="1"/>
    <col min="2243" max="2243" width="5" bestFit="1" customWidth="1"/>
    <col min="2244" max="2252" width="6" bestFit="1" customWidth="1"/>
    <col min="2253" max="2253" width="3" bestFit="1" customWidth="1"/>
    <col min="2254" max="2262" width="6" bestFit="1" customWidth="1"/>
    <col min="2263" max="2263" width="5" bestFit="1" customWidth="1"/>
    <col min="2264" max="2272" width="6" bestFit="1" customWidth="1"/>
    <col min="2273" max="2273" width="5" bestFit="1" customWidth="1"/>
    <col min="2274" max="2282" width="6" bestFit="1" customWidth="1"/>
    <col min="2283" max="2283" width="5" bestFit="1" customWidth="1"/>
    <col min="2284" max="2292" width="6" bestFit="1" customWidth="1"/>
    <col min="2293" max="2293" width="5" bestFit="1" customWidth="1"/>
    <col min="2294" max="2302" width="6" bestFit="1" customWidth="1"/>
    <col min="2303" max="2303" width="5" bestFit="1" customWidth="1"/>
    <col min="2304" max="2312" width="6" bestFit="1" customWidth="1"/>
    <col min="2313" max="2313" width="5" bestFit="1" customWidth="1"/>
    <col min="2314" max="2322" width="6" bestFit="1" customWidth="1"/>
    <col min="2323" max="2323" width="5" bestFit="1" customWidth="1"/>
    <col min="2324" max="2332" width="6" bestFit="1" customWidth="1"/>
    <col min="2333" max="2333" width="5" bestFit="1" customWidth="1"/>
    <col min="2334" max="2342" width="6" bestFit="1" customWidth="1"/>
    <col min="2343" max="2343" width="5" bestFit="1" customWidth="1"/>
    <col min="2344" max="2352" width="6" bestFit="1" customWidth="1"/>
    <col min="2353" max="2353" width="3" bestFit="1" customWidth="1"/>
    <col min="2354" max="2362" width="6" bestFit="1" customWidth="1"/>
    <col min="2363" max="2363" width="5" bestFit="1" customWidth="1"/>
    <col min="2364" max="2372" width="6" bestFit="1" customWidth="1"/>
    <col min="2373" max="2373" width="5" bestFit="1" customWidth="1"/>
    <col min="2374" max="2382" width="6" bestFit="1" customWidth="1"/>
    <col min="2383" max="2383" width="5" bestFit="1" customWidth="1"/>
    <col min="2384" max="2392" width="6" bestFit="1" customWidth="1"/>
    <col min="2393" max="2393" width="5" bestFit="1" customWidth="1"/>
    <col min="2394" max="2402" width="6" bestFit="1" customWidth="1"/>
    <col min="2403" max="2403" width="5" bestFit="1" customWidth="1"/>
    <col min="2404" max="2412" width="6" bestFit="1" customWidth="1"/>
    <col min="2413" max="2413" width="5" bestFit="1" customWidth="1"/>
    <col min="2414" max="2422" width="6" bestFit="1" customWidth="1"/>
    <col min="2423" max="2423" width="5" bestFit="1" customWidth="1"/>
    <col min="2424" max="2432" width="6" bestFit="1" customWidth="1"/>
    <col min="2433" max="2433" width="5" bestFit="1" customWidth="1"/>
    <col min="2434" max="2442" width="6" bestFit="1" customWidth="1"/>
    <col min="2443" max="2443" width="5" bestFit="1" customWidth="1"/>
    <col min="2444" max="2452" width="6" bestFit="1" customWidth="1"/>
    <col min="2453" max="2453" width="3" bestFit="1" customWidth="1"/>
    <col min="2454" max="2462" width="6" bestFit="1" customWidth="1"/>
    <col min="2463" max="2463" width="5" bestFit="1" customWidth="1"/>
    <col min="2464" max="2472" width="6" bestFit="1" customWidth="1"/>
    <col min="2473" max="2473" width="5" bestFit="1" customWidth="1"/>
    <col min="2474" max="2482" width="6" bestFit="1" customWidth="1"/>
    <col min="2483" max="2483" width="5" bestFit="1" customWidth="1"/>
    <col min="2484" max="2492" width="6" bestFit="1" customWidth="1"/>
    <col min="2493" max="2493" width="5" bestFit="1" customWidth="1"/>
    <col min="2494" max="2502" width="6" bestFit="1" customWidth="1"/>
    <col min="2503" max="2503" width="5" bestFit="1" customWidth="1"/>
    <col min="2504" max="2512" width="6" bestFit="1" customWidth="1"/>
    <col min="2513" max="2513" width="5" bestFit="1" customWidth="1"/>
    <col min="2514" max="2522" width="6" bestFit="1" customWidth="1"/>
    <col min="2523" max="2523" width="5" bestFit="1" customWidth="1"/>
    <col min="2524" max="2532" width="6" bestFit="1" customWidth="1"/>
    <col min="2533" max="2533" width="5" bestFit="1" customWidth="1"/>
    <col min="2534" max="2542" width="6" bestFit="1" customWidth="1"/>
    <col min="2543" max="2543" width="5" bestFit="1" customWidth="1"/>
    <col min="2544" max="2552" width="6" bestFit="1" customWidth="1"/>
    <col min="2553" max="2553" width="3" bestFit="1" customWidth="1"/>
    <col min="2554" max="2562" width="6" bestFit="1" customWidth="1"/>
    <col min="2563" max="2563" width="5" bestFit="1" customWidth="1"/>
    <col min="2564" max="2572" width="6" bestFit="1" customWidth="1"/>
    <col min="2573" max="2573" width="5" bestFit="1" customWidth="1"/>
    <col min="2574" max="2582" width="6" bestFit="1" customWidth="1"/>
    <col min="2583" max="2583" width="5" bestFit="1" customWidth="1"/>
    <col min="2584" max="2592" width="6" bestFit="1" customWidth="1"/>
    <col min="2593" max="2593" width="5" bestFit="1" customWidth="1"/>
    <col min="2594" max="2602" width="6" bestFit="1" customWidth="1"/>
    <col min="2603" max="2603" width="5" bestFit="1" customWidth="1"/>
    <col min="2604" max="2612" width="6" bestFit="1" customWidth="1"/>
    <col min="2613" max="2613" width="5" bestFit="1" customWidth="1"/>
    <col min="2614" max="2622" width="6" bestFit="1" customWidth="1"/>
    <col min="2623" max="2623" width="5" bestFit="1" customWidth="1"/>
    <col min="2624" max="2632" width="6" bestFit="1" customWidth="1"/>
    <col min="2633" max="2633" width="5" bestFit="1" customWidth="1"/>
    <col min="2634" max="2642" width="6" bestFit="1" customWidth="1"/>
    <col min="2643" max="2643" width="5" bestFit="1" customWidth="1"/>
    <col min="2644" max="2652" width="6" bestFit="1" customWidth="1"/>
    <col min="2653" max="2653" width="3" bestFit="1" customWidth="1"/>
    <col min="2654" max="2662" width="6" bestFit="1" customWidth="1"/>
    <col min="2663" max="2663" width="5" bestFit="1" customWidth="1"/>
    <col min="2664" max="2672" width="6" bestFit="1" customWidth="1"/>
    <col min="2673" max="2673" width="5" bestFit="1" customWidth="1"/>
    <col min="2674" max="2682" width="6" bestFit="1" customWidth="1"/>
    <col min="2683" max="2683" width="5" bestFit="1" customWidth="1"/>
    <col min="2684" max="2692" width="6" bestFit="1" customWidth="1"/>
    <col min="2693" max="2693" width="5" bestFit="1" customWidth="1"/>
    <col min="2694" max="2702" width="6" bestFit="1" customWidth="1"/>
    <col min="2703" max="2703" width="5" bestFit="1" customWidth="1"/>
    <col min="2704" max="2712" width="6" bestFit="1" customWidth="1"/>
    <col min="2713" max="2713" width="5" bestFit="1" customWidth="1"/>
    <col min="2714" max="2722" width="6" bestFit="1" customWidth="1"/>
    <col min="2723" max="2723" width="5" bestFit="1" customWidth="1"/>
    <col min="2724" max="2732" width="6" bestFit="1" customWidth="1"/>
    <col min="2733" max="2733" width="5" bestFit="1" customWidth="1"/>
    <col min="2734" max="2742" width="6" bestFit="1" customWidth="1"/>
    <col min="2743" max="2743" width="5" bestFit="1" customWidth="1"/>
    <col min="2744" max="2752" width="6" bestFit="1" customWidth="1"/>
    <col min="2753" max="2753" width="3" bestFit="1" customWidth="1"/>
    <col min="2754" max="2762" width="6" bestFit="1" customWidth="1"/>
    <col min="2763" max="2763" width="5" bestFit="1" customWidth="1"/>
    <col min="2764" max="2772" width="6" bestFit="1" customWidth="1"/>
    <col min="2773" max="2773" width="5" bestFit="1" customWidth="1"/>
    <col min="2774" max="2782" width="6" bestFit="1" customWidth="1"/>
    <col min="2783" max="2783" width="5" bestFit="1" customWidth="1"/>
    <col min="2784" max="2792" width="6" bestFit="1" customWidth="1"/>
    <col min="2793" max="2793" width="5" bestFit="1" customWidth="1"/>
    <col min="2794" max="2802" width="6" bestFit="1" customWidth="1"/>
    <col min="2803" max="2803" width="5" bestFit="1" customWidth="1"/>
    <col min="2804" max="2812" width="6" bestFit="1" customWidth="1"/>
    <col min="2813" max="2813" width="5" bestFit="1" customWidth="1"/>
    <col min="2814" max="2822" width="6" bestFit="1" customWidth="1"/>
    <col min="2823" max="2823" width="5" bestFit="1" customWidth="1"/>
    <col min="2824" max="2832" width="6" bestFit="1" customWidth="1"/>
    <col min="2833" max="2833" width="5" bestFit="1" customWidth="1"/>
    <col min="2834" max="2842" width="6" bestFit="1" customWidth="1"/>
    <col min="2843" max="2843" width="5" bestFit="1" customWidth="1"/>
    <col min="2844" max="2852" width="6" bestFit="1" customWidth="1"/>
    <col min="2853" max="2853" width="3" bestFit="1" customWidth="1"/>
    <col min="2854" max="2862" width="6" bestFit="1" customWidth="1"/>
    <col min="2863" max="2863" width="5" bestFit="1" customWidth="1"/>
    <col min="2864" max="2872" width="6" bestFit="1" customWidth="1"/>
    <col min="2873" max="2873" width="5" bestFit="1" customWidth="1"/>
    <col min="2874" max="2882" width="6" bestFit="1" customWidth="1"/>
    <col min="2883" max="2883" width="5" bestFit="1" customWidth="1"/>
    <col min="2884" max="2892" width="6" bestFit="1" customWidth="1"/>
    <col min="2893" max="2893" width="5" bestFit="1" customWidth="1"/>
    <col min="2894" max="2902" width="6" bestFit="1" customWidth="1"/>
    <col min="2903" max="2903" width="5" bestFit="1" customWidth="1"/>
    <col min="2904" max="2912" width="6" bestFit="1" customWidth="1"/>
    <col min="2913" max="2913" width="5" bestFit="1" customWidth="1"/>
    <col min="2914" max="2922" width="6" bestFit="1" customWidth="1"/>
    <col min="2923" max="2923" width="5" bestFit="1" customWidth="1"/>
    <col min="2924" max="2932" width="6" bestFit="1" customWidth="1"/>
    <col min="2933" max="2933" width="5" bestFit="1" customWidth="1"/>
    <col min="2934" max="2942" width="6" bestFit="1" customWidth="1"/>
    <col min="2943" max="2943" width="5" bestFit="1" customWidth="1"/>
    <col min="2944" max="2952" width="6" bestFit="1" customWidth="1"/>
    <col min="2953" max="2953" width="3" bestFit="1" customWidth="1"/>
    <col min="2954" max="2962" width="6" bestFit="1" customWidth="1"/>
    <col min="2963" max="2963" width="5" bestFit="1" customWidth="1"/>
    <col min="2964" max="2972" width="6" bestFit="1" customWidth="1"/>
    <col min="2973" max="2973" width="5" bestFit="1" customWidth="1"/>
    <col min="2974" max="2982" width="6" bestFit="1" customWidth="1"/>
    <col min="2983" max="2983" width="5" bestFit="1" customWidth="1"/>
    <col min="2984" max="2992" width="6" bestFit="1" customWidth="1"/>
    <col min="2993" max="2993" width="5" bestFit="1" customWidth="1"/>
    <col min="2994" max="3002" width="6" bestFit="1" customWidth="1"/>
    <col min="3003" max="3003" width="5" bestFit="1" customWidth="1"/>
    <col min="3004" max="3012" width="6" bestFit="1" customWidth="1"/>
    <col min="3013" max="3013" width="5" bestFit="1" customWidth="1"/>
    <col min="3014" max="3022" width="6" bestFit="1" customWidth="1"/>
    <col min="3023" max="3023" width="5" bestFit="1" customWidth="1"/>
    <col min="3024" max="3032" width="6" bestFit="1" customWidth="1"/>
    <col min="3033" max="3033" width="5" bestFit="1" customWidth="1"/>
    <col min="3034" max="3042" width="6" bestFit="1" customWidth="1"/>
    <col min="3043" max="3043" width="5" bestFit="1" customWidth="1"/>
    <col min="3044" max="3052" width="6" bestFit="1" customWidth="1"/>
    <col min="3053" max="3053" width="3" bestFit="1" customWidth="1"/>
    <col min="3054" max="3062" width="6" bestFit="1" customWidth="1"/>
    <col min="3063" max="3063" width="5" bestFit="1" customWidth="1"/>
    <col min="3064" max="3072" width="6" bestFit="1" customWidth="1"/>
    <col min="3073" max="3073" width="5" bestFit="1" customWidth="1"/>
    <col min="3074" max="3082" width="6" bestFit="1" customWidth="1"/>
    <col min="3083" max="3083" width="5" bestFit="1" customWidth="1"/>
    <col min="3084" max="3092" width="6" bestFit="1" customWidth="1"/>
    <col min="3093" max="3093" width="5" bestFit="1" customWidth="1"/>
    <col min="3094" max="3102" width="6" bestFit="1" customWidth="1"/>
    <col min="3103" max="3103" width="5" bestFit="1" customWidth="1"/>
    <col min="3104" max="3112" width="6" bestFit="1" customWidth="1"/>
    <col min="3113" max="3113" width="5" bestFit="1" customWidth="1"/>
    <col min="3114" max="3122" width="6" bestFit="1" customWidth="1"/>
    <col min="3123" max="3123" width="5" bestFit="1" customWidth="1"/>
    <col min="3124" max="3132" width="6" bestFit="1" customWidth="1"/>
    <col min="3133" max="3133" width="5" bestFit="1" customWidth="1"/>
    <col min="3134" max="3142" width="6" bestFit="1" customWidth="1"/>
    <col min="3143" max="3143" width="5" bestFit="1" customWidth="1"/>
    <col min="3144" max="3152" width="6" bestFit="1" customWidth="1"/>
    <col min="3153" max="3153" width="3" bestFit="1" customWidth="1"/>
    <col min="3154" max="3162" width="6" bestFit="1" customWidth="1"/>
    <col min="3163" max="3163" width="5" bestFit="1" customWidth="1"/>
    <col min="3164" max="3172" width="6" bestFit="1" customWidth="1"/>
    <col min="3173" max="3173" width="5" bestFit="1" customWidth="1"/>
    <col min="3174" max="3182" width="6" bestFit="1" customWidth="1"/>
    <col min="3183" max="3183" width="5" bestFit="1" customWidth="1"/>
    <col min="3184" max="3192" width="6" bestFit="1" customWidth="1"/>
    <col min="3193" max="3193" width="5" bestFit="1" customWidth="1"/>
    <col min="3194" max="3202" width="6" bestFit="1" customWidth="1"/>
    <col min="3203" max="3203" width="5" bestFit="1" customWidth="1"/>
    <col min="3204" max="3212" width="6" bestFit="1" customWidth="1"/>
    <col min="3213" max="3213" width="5" bestFit="1" customWidth="1"/>
    <col min="3214" max="3222" width="6" bestFit="1" customWidth="1"/>
    <col min="3223" max="3223" width="5" bestFit="1" customWidth="1"/>
    <col min="3224" max="3232" width="6" bestFit="1" customWidth="1"/>
    <col min="3233" max="3233" width="5" bestFit="1" customWidth="1"/>
    <col min="3234" max="3242" width="6" bestFit="1" customWidth="1"/>
    <col min="3243" max="3243" width="5" bestFit="1" customWidth="1"/>
    <col min="3244" max="3252" width="6" bestFit="1" customWidth="1"/>
    <col min="3253" max="3253" width="3" bestFit="1" customWidth="1"/>
    <col min="3254" max="3262" width="6" bestFit="1" customWidth="1"/>
    <col min="3263" max="3263" width="5" bestFit="1" customWidth="1"/>
    <col min="3264" max="3272" width="6" bestFit="1" customWidth="1"/>
    <col min="3273" max="3273" width="5" bestFit="1" customWidth="1"/>
    <col min="3274" max="3282" width="6" bestFit="1" customWidth="1"/>
    <col min="3283" max="3283" width="5" bestFit="1" customWidth="1"/>
    <col min="3284" max="3292" width="6" bestFit="1" customWidth="1"/>
    <col min="3293" max="3293" width="5" bestFit="1" customWidth="1"/>
    <col min="3294" max="3302" width="6" bestFit="1" customWidth="1"/>
    <col min="3303" max="3303" width="5" bestFit="1" customWidth="1"/>
    <col min="3304" max="3312" width="6" bestFit="1" customWidth="1"/>
    <col min="3313" max="3313" width="5" bestFit="1" customWidth="1"/>
    <col min="3314" max="3322" width="6" bestFit="1" customWidth="1"/>
    <col min="3323" max="3323" width="5" bestFit="1" customWidth="1"/>
    <col min="3324" max="3332" width="6" bestFit="1" customWidth="1"/>
    <col min="3333" max="3333" width="5" bestFit="1" customWidth="1"/>
    <col min="3334" max="3342" width="6" bestFit="1" customWidth="1"/>
    <col min="3343" max="3343" width="5" bestFit="1" customWidth="1"/>
    <col min="3344" max="3352" width="6" bestFit="1" customWidth="1"/>
    <col min="3353" max="3353" width="3" bestFit="1" customWidth="1"/>
    <col min="3354" max="3362" width="6" bestFit="1" customWidth="1"/>
    <col min="3363" max="3363" width="5" bestFit="1" customWidth="1"/>
    <col min="3364" max="3372" width="6" bestFit="1" customWidth="1"/>
    <col min="3373" max="3373" width="5" bestFit="1" customWidth="1"/>
    <col min="3374" max="3382" width="6" bestFit="1" customWidth="1"/>
    <col min="3383" max="3383" width="5" bestFit="1" customWidth="1"/>
    <col min="3384" max="3392" width="6" bestFit="1" customWidth="1"/>
    <col min="3393" max="3393" width="5" bestFit="1" customWidth="1"/>
    <col min="3394" max="3402" width="6" bestFit="1" customWidth="1"/>
    <col min="3403" max="3403" width="5" bestFit="1" customWidth="1"/>
    <col min="3404" max="3412" width="6" bestFit="1" customWidth="1"/>
    <col min="3413" max="3413" width="5" bestFit="1" customWidth="1"/>
    <col min="3414" max="3422" width="6" bestFit="1" customWidth="1"/>
    <col min="3423" max="3423" width="5" bestFit="1" customWidth="1"/>
    <col min="3424" max="3432" width="6" bestFit="1" customWidth="1"/>
    <col min="3433" max="3433" width="5" bestFit="1" customWidth="1"/>
    <col min="3434" max="3442" width="6" bestFit="1" customWidth="1"/>
    <col min="3443" max="3443" width="5" bestFit="1" customWidth="1"/>
    <col min="3444" max="3452" width="6" bestFit="1" customWidth="1"/>
    <col min="3453" max="3453" width="3" bestFit="1" customWidth="1"/>
    <col min="3454" max="3462" width="6" bestFit="1" customWidth="1"/>
    <col min="3463" max="3463" width="5" bestFit="1" customWidth="1"/>
    <col min="3464" max="3472" width="6" bestFit="1" customWidth="1"/>
    <col min="3473" max="3473" width="5" bestFit="1" customWidth="1"/>
    <col min="3474" max="3482" width="6" bestFit="1" customWidth="1"/>
    <col min="3483" max="3483" width="5" bestFit="1" customWidth="1"/>
    <col min="3484" max="3492" width="6" bestFit="1" customWidth="1"/>
    <col min="3493" max="3493" width="5" bestFit="1" customWidth="1"/>
    <col min="3494" max="3502" width="6" bestFit="1" customWidth="1"/>
    <col min="3503" max="3503" width="5" bestFit="1" customWidth="1"/>
    <col min="3504" max="3512" width="6" bestFit="1" customWidth="1"/>
    <col min="3513" max="3513" width="5" bestFit="1" customWidth="1"/>
    <col min="3514" max="3522" width="6" bestFit="1" customWidth="1"/>
    <col min="3523" max="3523" width="5" bestFit="1" customWidth="1"/>
    <col min="3524" max="3532" width="6" bestFit="1" customWidth="1"/>
    <col min="3533" max="3533" width="5" bestFit="1" customWidth="1"/>
    <col min="3534" max="3542" width="6" bestFit="1" customWidth="1"/>
    <col min="3543" max="3543" width="5" bestFit="1" customWidth="1"/>
    <col min="3544" max="3552" width="6" bestFit="1" customWidth="1"/>
    <col min="3553" max="3553" width="3" bestFit="1" customWidth="1"/>
    <col min="3554" max="3562" width="6" bestFit="1" customWidth="1"/>
    <col min="3563" max="3563" width="5" bestFit="1" customWidth="1"/>
    <col min="3564" max="3572" width="6" bestFit="1" customWidth="1"/>
    <col min="3573" max="3573" width="5" bestFit="1" customWidth="1"/>
    <col min="3574" max="3582" width="6" bestFit="1" customWidth="1"/>
    <col min="3583" max="3583" width="5" bestFit="1" customWidth="1"/>
    <col min="3584" max="3592" width="6" bestFit="1" customWidth="1"/>
    <col min="3593" max="3593" width="5" bestFit="1" customWidth="1"/>
    <col min="3594" max="3602" width="6" bestFit="1" customWidth="1"/>
    <col min="3603" max="3603" width="5" bestFit="1" customWidth="1"/>
    <col min="3604" max="3612" width="6" bestFit="1" customWidth="1"/>
    <col min="3613" max="3613" width="5" bestFit="1" customWidth="1"/>
    <col min="3614" max="3622" width="6" bestFit="1" customWidth="1"/>
    <col min="3623" max="3623" width="5" bestFit="1" customWidth="1"/>
    <col min="3624" max="3632" width="6" bestFit="1" customWidth="1"/>
    <col min="3633" max="3633" width="5" bestFit="1" customWidth="1"/>
    <col min="3634" max="3642" width="6" bestFit="1" customWidth="1"/>
    <col min="3643" max="3643" width="5" bestFit="1" customWidth="1"/>
    <col min="3644" max="3652" width="6" bestFit="1" customWidth="1"/>
    <col min="3653" max="3653" width="3" bestFit="1" customWidth="1"/>
    <col min="3654" max="3662" width="6" bestFit="1" customWidth="1"/>
    <col min="3663" max="3663" width="5" bestFit="1" customWidth="1"/>
    <col min="3664" max="3672" width="6" bestFit="1" customWidth="1"/>
    <col min="3673" max="3673" width="5" bestFit="1" customWidth="1"/>
    <col min="3674" max="3682" width="6" bestFit="1" customWidth="1"/>
    <col min="3683" max="3683" width="5" bestFit="1" customWidth="1"/>
    <col min="3684" max="3692" width="6" bestFit="1" customWidth="1"/>
    <col min="3693" max="3693" width="5" bestFit="1" customWidth="1"/>
    <col min="3694" max="3702" width="6" bestFit="1" customWidth="1"/>
    <col min="3703" max="3703" width="5" bestFit="1" customWidth="1"/>
    <col min="3704" max="3712" width="6" bestFit="1" customWidth="1"/>
    <col min="3713" max="3713" width="5" bestFit="1" customWidth="1"/>
    <col min="3714" max="3722" width="6" bestFit="1" customWidth="1"/>
    <col min="3723" max="3723" width="5" bestFit="1" customWidth="1"/>
    <col min="3724" max="3732" width="6" bestFit="1" customWidth="1"/>
    <col min="3733" max="3733" width="5" bestFit="1" customWidth="1"/>
    <col min="3734" max="3742" width="6" bestFit="1" customWidth="1"/>
    <col min="3743" max="3743" width="5" bestFit="1" customWidth="1"/>
    <col min="3744" max="3752" width="6" bestFit="1" customWidth="1"/>
    <col min="3753" max="3753" width="3" bestFit="1" customWidth="1"/>
    <col min="3754" max="3762" width="6" bestFit="1" customWidth="1"/>
    <col min="3763" max="3763" width="5" bestFit="1" customWidth="1"/>
    <col min="3764" max="3772" width="6" bestFit="1" customWidth="1"/>
    <col min="3773" max="3773" width="5" bestFit="1" customWidth="1"/>
    <col min="3774" max="3782" width="6" bestFit="1" customWidth="1"/>
    <col min="3783" max="3783" width="5" bestFit="1" customWidth="1"/>
    <col min="3784" max="3792" width="6" bestFit="1" customWidth="1"/>
    <col min="3793" max="3793" width="5" bestFit="1" customWidth="1"/>
    <col min="3794" max="3802" width="6" bestFit="1" customWidth="1"/>
    <col min="3803" max="3803" width="5" bestFit="1" customWidth="1"/>
    <col min="3804" max="3812" width="6" bestFit="1" customWidth="1"/>
    <col min="3813" max="3813" width="5" bestFit="1" customWidth="1"/>
    <col min="3814" max="3822" width="6" bestFit="1" customWidth="1"/>
    <col min="3823" max="3823" width="5" bestFit="1" customWidth="1"/>
    <col min="3824" max="3832" width="6" bestFit="1" customWidth="1"/>
    <col min="3833" max="3833" width="5" bestFit="1" customWidth="1"/>
    <col min="3834" max="3842" width="6" bestFit="1" customWidth="1"/>
    <col min="3843" max="3843" width="5" bestFit="1" customWidth="1"/>
    <col min="3844" max="3852" width="6" bestFit="1" customWidth="1"/>
    <col min="3853" max="3853" width="3" bestFit="1" customWidth="1"/>
    <col min="3854" max="3862" width="6" bestFit="1" customWidth="1"/>
    <col min="3863" max="3863" width="5" bestFit="1" customWidth="1"/>
    <col min="3864" max="3872" width="6" bestFit="1" customWidth="1"/>
    <col min="3873" max="3873" width="5" bestFit="1" customWidth="1"/>
    <col min="3874" max="3882" width="6" bestFit="1" customWidth="1"/>
    <col min="3883" max="3883" width="5" bestFit="1" customWidth="1"/>
    <col min="3884" max="3892" width="6" bestFit="1" customWidth="1"/>
    <col min="3893" max="3893" width="5" bestFit="1" customWidth="1"/>
    <col min="3894" max="3902" width="6" bestFit="1" customWidth="1"/>
    <col min="3903" max="3903" width="5" bestFit="1" customWidth="1"/>
    <col min="3904" max="3912" width="6" bestFit="1" customWidth="1"/>
    <col min="3913" max="3913" width="5" bestFit="1" customWidth="1"/>
    <col min="3914" max="3922" width="6" bestFit="1" customWidth="1"/>
    <col min="3923" max="3923" width="5" bestFit="1" customWidth="1"/>
    <col min="3924" max="3932" width="6" bestFit="1" customWidth="1"/>
    <col min="3933" max="3933" width="5" bestFit="1" customWidth="1"/>
    <col min="3934" max="3942" width="6" bestFit="1" customWidth="1"/>
    <col min="3943" max="3943" width="5" bestFit="1" customWidth="1"/>
    <col min="3944" max="3952" width="6" bestFit="1" customWidth="1"/>
    <col min="3953" max="3953" width="3" bestFit="1" customWidth="1"/>
    <col min="3954" max="3962" width="6" bestFit="1" customWidth="1"/>
    <col min="3963" max="3963" width="5" bestFit="1" customWidth="1"/>
    <col min="3964" max="3972" width="6" bestFit="1" customWidth="1"/>
    <col min="3973" max="3973" width="5" bestFit="1" customWidth="1"/>
    <col min="3974" max="3982" width="6" bestFit="1" customWidth="1"/>
    <col min="3983" max="3983" width="5" bestFit="1" customWidth="1"/>
    <col min="3984" max="3992" width="6" bestFit="1" customWidth="1"/>
    <col min="3993" max="3993" width="5" bestFit="1" customWidth="1"/>
    <col min="3994" max="4002" width="6" bestFit="1" customWidth="1"/>
    <col min="4003" max="4003" width="5" bestFit="1" customWidth="1"/>
    <col min="4004" max="4012" width="6" bestFit="1" customWidth="1"/>
    <col min="4013" max="4013" width="5" bestFit="1" customWidth="1"/>
    <col min="4014" max="4022" width="6" bestFit="1" customWidth="1"/>
    <col min="4023" max="4023" width="5" bestFit="1" customWidth="1"/>
    <col min="4024" max="4032" width="6" bestFit="1" customWidth="1"/>
    <col min="4033" max="4033" width="5" bestFit="1" customWidth="1"/>
    <col min="4034" max="4042" width="6" bestFit="1" customWidth="1"/>
    <col min="4043" max="4043" width="5" bestFit="1" customWidth="1"/>
    <col min="4044" max="4052" width="6" bestFit="1" customWidth="1"/>
    <col min="4053" max="4053" width="3" bestFit="1" customWidth="1"/>
    <col min="4054" max="4062" width="6" bestFit="1" customWidth="1"/>
    <col min="4063" max="4063" width="5" bestFit="1" customWidth="1"/>
    <col min="4064" max="4072" width="6" bestFit="1" customWidth="1"/>
    <col min="4073" max="4073" width="5" bestFit="1" customWidth="1"/>
    <col min="4074" max="4082" width="6" bestFit="1" customWidth="1"/>
    <col min="4083" max="4083" width="5" bestFit="1" customWidth="1"/>
    <col min="4084" max="4092" width="6" bestFit="1" customWidth="1"/>
    <col min="4093" max="4093" width="5" bestFit="1" customWidth="1"/>
    <col min="4094" max="4102" width="6" bestFit="1" customWidth="1"/>
    <col min="4103" max="4103" width="5" bestFit="1" customWidth="1"/>
    <col min="4104" max="4112" width="6" bestFit="1" customWidth="1"/>
    <col min="4113" max="4113" width="5" bestFit="1" customWidth="1"/>
    <col min="4114" max="4122" width="6" bestFit="1" customWidth="1"/>
    <col min="4123" max="4123" width="5" bestFit="1" customWidth="1"/>
    <col min="4124" max="4132" width="6" bestFit="1" customWidth="1"/>
    <col min="4133" max="4133" width="5" bestFit="1" customWidth="1"/>
    <col min="4134" max="4142" width="6" bestFit="1" customWidth="1"/>
    <col min="4143" max="4143" width="5" bestFit="1" customWidth="1"/>
    <col min="4144" max="4152" width="6" bestFit="1" customWidth="1"/>
    <col min="4153" max="4153" width="3" bestFit="1" customWidth="1"/>
    <col min="4154" max="4162" width="6" bestFit="1" customWidth="1"/>
    <col min="4163" max="4163" width="5" bestFit="1" customWidth="1"/>
    <col min="4164" max="4172" width="6" bestFit="1" customWidth="1"/>
    <col min="4173" max="4173" width="5" bestFit="1" customWidth="1"/>
    <col min="4174" max="4182" width="6" bestFit="1" customWidth="1"/>
    <col min="4183" max="4183" width="5" bestFit="1" customWidth="1"/>
    <col min="4184" max="4192" width="6" bestFit="1" customWidth="1"/>
    <col min="4193" max="4193" width="5" bestFit="1" customWidth="1"/>
    <col min="4194" max="4202" width="6" bestFit="1" customWidth="1"/>
    <col min="4203" max="4203" width="5" bestFit="1" customWidth="1"/>
    <col min="4204" max="4212" width="6" bestFit="1" customWidth="1"/>
    <col min="4213" max="4213" width="5" bestFit="1" customWidth="1"/>
    <col min="4214" max="4222" width="6" bestFit="1" customWidth="1"/>
    <col min="4223" max="4223" width="5" bestFit="1" customWidth="1"/>
    <col min="4224" max="4232" width="6" bestFit="1" customWidth="1"/>
    <col min="4233" max="4233" width="5" bestFit="1" customWidth="1"/>
    <col min="4234" max="4242" width="6" bestFit="1" customWidth="1"/>
    <col min="4243" max="4243" width="5" bestFit="1" customWidth="1"/>
    <col min="4244" max="4252" width="6" bestFit="1" customWidth="1"/>
    <col min="4253" max="4253" width="3" bestFit="1" customWidth="1"/>
    <col min="4254" max="4262" width="6" bestFit="1" customWidth="1"/>
    <col min="4263" max="4263" width="5" bestFit="1" customWidth="1"/>
    <col min="4264" max="4272" width="6" bestFit="1" customWidth="1"/>
    <col min="4273" max="4273" width="5" bestFit="1" customWidth="1"/>
    <col min="4274" max="4282" width="6" bestFit="1" customWidth="1"/>
    <col min="4283" max="4283" width="5" bestFit="1" customWidth="1"/>
    <col min="4284" max="4292" width="6" bestFit="1" customWidth="1"/>
    <col min="4293" max="4293" width="5" bestFit="1" customWidth="1"/>
    <col min="4294" max="4302" width="6" bestFit="1" customWidth="1"/>
    <col min="4303" max="4303" width="5" bestFit="1" customWidth="1"/>
    <col min="4304" max="4312" width="6" bestFit="1" customWidth="1"/>
    <col min="4313" max="4313" width="5" bestFit="1" customWidth="1"/>
    <col min="4314" max="4322" width="6" bestFit="1" customWidth="1"/>
    <col min="4323" max="4323" width="5" bestFit="1" customWidth="1"/>
    <col min="4324" max="4332" width="6" bestFit="1" customWidth="1"/>
    <col min="4333" max="4333" width="5" bestFit="1" customWidth="1"/>
    <col min="4334" max="4342" width="6" bestFit="1" customWidth="1"/>
    <col min="4343" max="4343" width="5" bestFit="1" customWidth="1"/>
    <col min="4344" max="4352" width="6" bestFit="1" customWidth="1"/>
    <col min="4353" max="4353" width="3" bestFit="1" customWidth="1"/>
    <col min="4354" max="4362" width="6" bestFit="1" customWidth="1"/>
    <col min="4363" max="4363" width="5" bestFit="1" customWidth="1"/>
    <col min="4364" max="4372" width="6" bestFit="1" customWidth="1"/>
    <col min="4373" max="4373" width="5" bestFit="1" customWidth="1"/>
    <col min="4374" max="4382" width="6" bestFit="1" customWidth="1"/>
    <col min="4383" max="4383" width="5" bestFit="1" customWidth="1"/>
    <col min="4384" max="4392" width="6" bestFit="1" customWidth="1"/>
    <col min="4393" max="4393" width="5" bestFit="1" customWidth="1"/>
    <col min="4394" max="4402" width="6" bestFit="1" customWidth="1"/>
    <col min="4403" max="4403" width="5" bestFit="1" customWidth="1"/>
    <col min="4404" max="4412" width="6" bestFit="1" customWidth="1"/>
    <col min="4413" max="4413" width="5" bestFit="1" customWidth="1"/>
    <col min="4414" max="4422" width="6" bestFit="1" customWidth="1"/>
    <col min="4423" max="4423" width="5" bestFit="1" customWidth="1"/>
    <col min="4424" max="4432" width="6" bestFit="1" customWidth="1"/>
    <col min="4433" max="4433" width="5" bestFit="1" customWidth="1"/>
    <col min="4434" max="4442" width="6" bestFit="1" customWidth="1"/>
    <col min="4443" max="4443" width="5" bestFit="1" customWidth="1"/>
    <col min="4444" max="4452" width="6" bestFit="1" customWidth="1"/>
    <col min="4453" max="4453" width="3" bestFit="1" customWidth="1"/>
    <col min="4454" max="4462" width="6" bestFit="1" customWidth="1"/>
    <col min="4463" max="4463" width="5" bestFit="1" customWidth="1"/>
    <col min="4464" max="4472" width="6" bestFit="1" customWidth="1"/>
    <col min="4473" max="4473" width="5" bestFit="1" customWidth="1"/>
    <col min="4474" max="4482" width="6" bestFit="1" customWidth="1"/>
    <col min="4483" max="4483" width="5" bestFit="1" customWidth="1"/>
    <col min="4484" max="4492" width="6" bestFit="1" customWidth="1"/>
    <col min="4493" max="4493" width="5" bestFit="1" customWidth="1"/>
    <col min="4494" max="4502" width="6" bestFit="1" customWidth="1"/>
    <col min="4503" max="4503" width="5" bestFit="1" customWidth="1"/>
    <col min="4504" max="4512" width="6" bestFit="1" customWidth="1"/>
    <col min="4513" max="4513" width="5" bestFit="1" customWidth="1"/>
    <col min="4514" max="4522" width="6" bestFit="1" customWidth="1"/>
    <col min="4523" max="4523" width="5" bestFit="1" customWidth="1"/>
    <col min="4524" max="4532" width="6" bestFit="1" customWidth="1"/>
    <col min="4533" max="4533" width="5" bestFit="1" customWidth="1"/>
    <col min="4534" max="4542" width="6" bestFit="1" customWidth="1"/>
    <col min="4543" max="4543" width="5" bestFit="1" customWidth="1"/>
    <col min="4544" max="4552" width="6" bestFit="1" customWidth="1"/>
    <col min="4553" max="4553" width="3" bestFit="1" customWidth="1"/>
    <col min="4554" max="4562" width="6" bestFit="1" customWidth="1"/>
    <col min="4563" max="4563" width="5" bestFit="1" customWidth="1"/>
    <col min="4564" max="4572" width="6" bestFit="1" customWidth="1"/>
    <col min="4573" max="4573" width="5" bestFit="1" customWidth="1"/>
    <col min="4574" max="4582" width="6" bestFit="1" customWidth="1"/>
    <col min="4583" max="4583" width="5" bestFit="1" customWidth="1"/>
    <col min="4584" max="4592" width="6" bestFit="1" customWidth="1"/>
    <col min="4593" max="4593" width="5" bestFit="1" customWidth="1"/>
    <col min="4594" max="4602" width="6" bestFit="1" customWidth="1"/>
    <col min="4603" max="4603" width="5" bestFit="1" customWidth="1"/>
    <col min="4604" max="4612" width="6" bestFit="1" customWidth="1"/>
    <col min="4613" max="4613" width="5" bestFit="1" customWidth="1"/>
    <col min="4614" max="4622" width="6" bestFit="1" customWidth="1"/>
    <col min="4623" max="4623" width="5" bestFit="1" customWidth="1"/>
    <col min="4624" max="4632" width="6" bestFit="1" customWidth="1"/>
    <col min="4633" max="4633" width="5" bestFit="1" customWidth="1"/>
    <col min="4634" max="4642" width="6" bestFit="1" customWidth="1"/>
    <col min="4643" max="4643" width="5" bestFit="1" customWidth="1"/>
    <col min="4644" max="4652" width="6" bestFit="1" customWidth="1"/>
    <col min="4653" max="4653" width="3" bestFit="1" customWidth="1"/>
    <col min="4654" max="4662" width="6" bestFit="1" customWidth="1"/>
    <col min="4663" max="4663" width="5" bestFit="1" customWidth="1"/>
    <col min="4664" max="4672" width="6" bestFit="1" customWidth="1"/>
    <col min="4673" max="4673" width="5" bestFit="1" customWidth="1"/>
    <col min="4674" max="4682" width="6" bestFit="1" customWidth="1"/>
    <col min="4683" max="4683" width="5" bestFit="1" customWidth="1"/>
    <col min="4684" max="4692" width="6" bestFit="1" customWidth="1"/>
    <col min="4693" max="4693" width="5" bestFit="1" customWidth="1"/>
    <col min="4694" max="4702" width="6" bestFit="1" customWidth="1"/>
    <col min="4703" max="4703" width="5" bestFit="1" customWidth="1"/>
    <col min="4704" max="4712" width="6" bestFit="1" customWidth="1"/>
    <col min="4713" max="4713" width="5" bestFit="1" customWidth="1"/>
    <col min="4714" max="4722" width="6" bestFit="1" customWidth="1"/>
    <col min="4723" max="4723" width="5" bestFit="1" customWidth="1"/>
    <col min="4724" max="4732" width="6" bestFit="1" customWidth="1"/>
    <col min="4733" max="4733" width="5" bestFit="1" customWidth="1"/>
    <col min="4734" max="4742" width="6" bestFit="1" customWidth="1"/>
    <col min="4743" max="4743" width="5" bestFit="1" customWidth="1"/>
    <col min="4744" max="4752" width="6" bestFit="1" customWidth="1"/>
    <col min="4753" max="4753" width="3" bestFit="1" customWidth="1"/>
    <col min="4754" max="4762" width="6" bestFit="1" customWidth="1"/>
    <col min="4763" max="4763" width="5" bestFit="1" customWidth="1"/>
    <col min="4764" max="4772" width="6" bestFit="1" customWidth="1"/>
    <col min="4773" max="4773" width="5" bestFit="1" customWidth="1"/>
    <col min="4774" max="4782" width="6" bestFit="1" customWidth="1"/>
    <col min="4783" max="4783" width="5" bestFit="1" customWidth="1"/>
    <col min="4784" max="4792" width="6" bestFit="1" customWidth="1"/>
    <col min="4793" max="4793" width="5" bestFit="1" customWidth="1"/>
    <col min="4794" max="4802" width="6" bestFit="1" customWidth="1"/>
    <col min="4803" max="4803" width="5" bestFit="1" customWidth="1"/>
    <col min="4804" max="4812" width="6" bestFit="1" customWidth="1"/>
    <col min="4813" max="4813" width="5" bestFit="1" customWidth="1"/>
    <col min="4814" max="4822" width="6" bestFit="1" customWidth="1"/>
    <col min="4823" max="4823" width="5" bestFit="1" customWidth="1"/>
    <col min="4824" max="4832" width="6" bestFit="1" customWidth="1"/>
    <col min="4833" max="4833" width="5" bestFit="1" customWidth="1"/>
    <col min="4834" max="4842" width="6" bestFit="1" customWidth="1"/>
    <col min="4843" max="4843" width="5" bestFit="1" customWidth="1"/>
    <col min="4844" max="4852" width="6" bestFit="1" customWidth="1"/>
    <col min="4853" max="4853" width="3" bestFit="1" customWidth="1"/>
    <col min="4854" max="4862" width="6" bestFit="1" customWidth="1"/>
    <col min="4863" max="4863" width="5" bestFit="1" customWidth="1"/>
    <col min="4864" max="4872" width="6" bestFit="1" customWidth="1"/>
    <col min="4873" max="4873" width="5" bestFit="1" customWidth="1"/>
    <col min="4874" max="4882" width="6" bestFit="1" customWidth="1"/>
    <col min="4883" max="4883" width="5" bestFit="1" customWidth="1"/>
    <col min="4884" max="4892" width="6" bestFit="1" customWidth="1"/>
    <col min="4893" max="4893" width="5" bestFit="1" customWidth="1"/>
    <col min="4894" max="4902" width="6" bestFit="1" customWidth="1"/>
    <col min="4903" max="4903" width="5" bestFit="1" customWidth="1"/>
    <col min="4904" max="4912" width="6" bestFit="1" customWidth="1"/>
    <col min="4913" max="4913" width="5" bestFit="1" customWidth="1"/>
    <col min="4914" max="4922" width="6" bestFit="1" customWidth="1"/>
    <col min="4923" max="4923" width="5" bestFit="1" customWidth="1"/>
    <col min="4924" max="4932" width="6" bestFit="1" customWidth="1"/>
    <col min="4933" max="4933" width="5" bestFit="1" customWidth="1"/>
    <col min="4934" max="4942" width="6" bestFit="1" customWidth="1"/>
    <col min="4943" max="4943" width="5" bestFit="1" customWidth="1"/>
    <col min="4944" max="4952" width="6" bestFit="1" customWidth="1"/>
    <col min="4953" max="4953" width="3" bestFit="1" customWidth="1"/>
    <col min="4954" max="4962" width="6" bestFit="1" customWidth="1"/>
    <col min="4963" max="4963" width="5" bestFit="1" customWidth="1"/>
    <col min="4964" max="4972" width="6" bestFit="1" customWidth="1"/>
    <col min="4973" max="4973" width="5" bestFit="1" customWidth="1"/>
    <col min="4974" max="4982" width="6" bestFit="1" customWidth="1"/>
    <col min="4983" max="4983" width="5" bestFit="1" customWidth="1"/>
    <col min="4984" max="4992" width="6" bestFit="1" customWidth="1"/>
    <col min="4993" max="4993" width="5" bestFit="1" customWidth="1"/>
    <col min="4994" max="5002" width="6" bestFit="1" customWidth="1"/>
    <col min="5003" max="5003" width="5" bestFit="1" customWidth="1"/>
    <col min="5004" max="5012" width="6" bestFit="1" customWidth="1"/>
    <col min="5013" max="5013" width="5" bestFit="1" customWidth="1"/>
    <col min="5014" max="5022" width="6" bestFit="1" customWidth="1"/>
    <col min="5023" max="5023" width="5" bestFit="1" customWidth="1"/>
    <col min="5024" max="5032" width="6" bestFit="1" customWidth="1"/>
    <col min="5033" max="5033" width="5" bestFit="1" customWidth="1"/>
    <col min="5034" max="5042" width="6" bestFit="1" customWidth="1"/>
    <col min="5043" max="5043" width="5" bestFit="1" customWidth="1"/>
    <col min="5044" max="5052" width="6" bestFit="1" customWidth="1"/>
    <col min="5053" max="5053" width="3" bestFit="1" customWidth="1"/>
    <col min="5054" max="5062" width="6" bestFit="1" customWidth="1"/>
    <col min="5063" max="5063" width="5" bestFit="1" customWidth="1"/>
    <col min="5064" max="5072" width="6" bestFit="1" customWidth="1"/>
    <col min="5073" max="5073" width="5" bestFit="1" customWidth="1"/>
    <col min="5074" max="5082" width="6" bestFit="1" customWidth="1"/>
    <col min="5083" max="5083" width="5" bestFit="1" customWidth="1"/>
    <col min="5084" max="5092" width="6" bestFit="1" customWidth="1"/>
    <col min="5093" max="5093" width="5" bestFit="1" customWidth="1"/>
    <col min="5094" max="5102" width="6" bestFit="1" customWidth="1"/>
    <col min="5103" max="5103" width="5" bestFit="1" customWidth="1"/>
    <col min="5104" max="5112" width="6" bestFit="1" customWidth="1"/>
    <col min="5113" max="5113" width="5" bestFit="1" customWidth="1"/>
    <col min="5114" max="5122" width="6" bestFit="1" customWidth="1"/>
    <col min="5123" max="5123" width="5" bestFit="1" customWidth="1"/>
    <col min="5124" max="5132" width="6" bestFit="1" customWidth="1"/>
    <col min="5133" max="5133" width="5" bestFit="1" customWidth="1"/>
    <col min="5134" max="5142" width="6" bestFit="1" customWidth="1"/>
    <col min="5143" max="5143" width="5" bestFit="1" customWidth="1"/>
    <col min="5144" max="5152" width="6" bestFit="1" customWidth="1"/>
    <col min="5153" max="5153" width="3" bestFit="1" customWidth="1"/>
    <col min="5154" max="5162" width="6" bestFit="1" customWidth="1"/>
    <col min="5163" max="5163" width="5" bestFit="1" customWidth="1"/>
    <col min="5164" max="5172" width="6" bestFit="1" customWidth="1"/>
    <col min="5173" max="5173" width="5" bestFit="1" customWidth="1"/>
    <col min="5174" max="5182" width="6" bestFit="1" customWidth="1"/>
    <col min="5183" max="5183" width="5" bestFit="1" customWidth="1"/>
    <col min="5184" max="5192" width="6" bestFit="1" customWidth="1"/>
    <col min="5193" max="5193" width="5" bestFit="1" customWidth="1"/>
    <col min="5194" max="5202" width="6" bestFit="1" customWidth="1"/>
    <col min="5203" max="5203" width="5" bestFit="1" customWidth="1"/>
    <col min="5204" max="5212" width="6" bestFit="1" customWidth="1"/>
    <col min="5213" max="5213" width="5" bestFit="1" customWidth="1"/>
    <col min="5214" max="5222" width="6" bestFit="1" customWidth="1"/>
    <col min="5223" max="5223" width="5" bestFit="1" customWidth="1"/>
    <col min="5224" max="5232" width="6" bestFit="1" customWidth="1"/>
    <col min="5233" max="5233" width="5" bestFit="1" customWidth="1"/>
    <col min="5234" max="5242" width="6" bestFit="1" customWidth="1"/>
    <col min="5243" max="5243" width="5" bestFit="1" customWidth="1"/>
    <col min="5244" max="5252" width="6" bestFit="1" customWidth="1"/>
    <col min="5253" max="5253" width="3" bestFit="1" customWidth="1"/>
    <col min="5254" max="5262" width="6" bestFit="1" customWidth="1"/>
    <col min="5263" max="5263" width="5" bestFit="1" customWidth="1"/>
    <col min="5264" max="5272" width="6" bestFit="1" customWidth="1"/>
    <col min="5273" max="5273" width="5" bestFit="1" customWidth="1"/>
    <col min="5274" max="5282" width="6" bestFit="1" customWidth="1"/>
    <col min="5283" max="5283" width="5" bestFit="1" customWidth="1"/>
    <col min="5284" max="5292" width="6" bestFit="1" customWidth="1"/>
    <col min="5293" max="5293" width="5" bestFit="1" customWidth="1"/>
    <col min="5294" max="5302" width="6" bestFit="1" customWidth="1"/>
    <col min="5303" max="5303" width="5" bestFit="1" customWidth="1"/>
    <col min="5304" max="5312" width="6" bestFit="1" customWidth="1"/>
    <col min="5313" max="5313" width="5" bestFit="1" customWidth="1"/>
    <col min="5314" max="5322" width="6" bestFit="1" customWidth="1"/>
    <col min="5323" max="5323" width="5" bestFit="1" customWidth="1"/>
    <col min="5324" max="5332" width="6" bestFit="1" customWidth="1"/>
    <col min="5333" max="5333" width="5" bestFit="1" customWidth="1"/>
    <col min="5334" max="5342" width="6" bestFit="1" customWidth="1"/>
    <col min="5343" max="5343" width="5" bestFit="1" customWidth="1"/>
    <col min="5344" max="5352" width="6" bestFit="1" customWidth="1"/>
    <col min="5353" max="5353" width="3" bestFit="1" customWidth="1"/>
    <col min="5354" max="5362" width="6" bestFit="1" customWidth="1"/>
    <col min="5363" max="5363" width="5" bestFit="1" customWidth="1"/>
    <col min="5364" max="5372" width="6" bestFit="1" customWidth="1"/>
    <col min="5373" max="5373" width="5" bestFit="1" customWidth="1"/>
    <col min="5374" max="5382" width="6" bestFit="1" customWidth="1"/>
    <col min="5383" max="5383" width="5" bestFit="1" customWidth="1"/>
    <col min="5384" max="5392" width="6" bestFit="1" customWidth="1"/>
    <col min="5393" max="5393" width="5" bestFit="1" customWidth="1"/>
    <col min="5394" max="5402" width="6" bestFit="1" customWidth="1"/>
    <col min="5403" max="5403" width="5" bestFit="1" customWidth="1"/>
    <col min="5404" max="5412" width="6" bestFit="1" customWidth="1"/>
    <col min="5413" max="5413" width="5" bestFit="1" customWidth="1"/>
    <col min="5414" max="5422" width="6" bestFit="1" customWidth="1"/>
    <col min="5423" max="5423" width="5" bestFit="1" customWidth="1"/>
    <col min="5424" max="5432" width="6" bestFit="1" customWidth="1"/>
    <col min="5433" max="5433" width="5" bestFit="1" customWidth="1"/>
    <col min="5434" max="5442" width="6" bestFit="1" customWidth="1"/>
    <col min="5443" max="5443" width="5" bestFit="1" customWidth="1"/>
    <col min="5444" max="5452" width="6" bestFit="1" customWidth="1"/>
    <col min="5453" max="5453" width="3" bestFit="1" customWidth="1"/>
    <col min="5454" max="5462" width="6" bestFit="1" customWidth="1"/>
    <col min="5463" max="5463" width="5" bestFit="1" customWidth="1"/>
    <col min="5464" max="5472" width="6" bestFit="1" customWidth="1"/>
    <col min="5473" max="5473" width="5" bestFit="1" customWidth="1"/>
    <col min="5474" max="5482" width="6" bestFit="1" customWidth="1"/>
    <col min="5483" max="5483" width="5" bestFit="1" customWidth="1"/>
    <col min="5484" max="5492" width="6" bestFit="1" customWidth="1"/>
    <col min="5493" max="5493" width="5" bestFit="1" customWidth="1"/>
    <col min="5494" max="5502" width="6" bestFit="1" customWidth="1"/>
    <col min="5503" max="5503" width="5" bestFit="1" customWidth="1"/>
    <col min="5504" max="5512" width="6" bestFit="1" customWidth="1"/>
    <col min="5513" max="5513" width="5" bestFit="1" customWidth="1"/>
    <col min="5514" max="5522" width="6" bestFit="1" customWidth="1"/>
    <col min="5523" max="5523" width="5" bestFit="1" customWidth="1"/>
    <col min="5524" max="5532" width="6" bestFit="1" customWidth="1"/>
    <col min="5533" max="5533" width="5" bestFit="1" customWidth="1"/>
    <col min="5534" max="5542" width="6" bestFit="1" customWidth="1"/>
    <col min="5543" max="5543" width="5" bestFit="1" customWidth="1"/>
    <col min="5544" max="5552" width="6" bestFit="1" customWidth="1"/>
    <col min="5553" max="5553" width="3" bestFit="1" customWidth="1"/>
    <col min="5554" max="5562" width="6" bestFit="1" customWidth="1"/>
    <col min="5563" max="5563" width="5" bestFit="1" customWidth="1"/>
    <col min="5564" max="5572" width="6" bestFit="1" customWidth="1"/>
    <col min="5573" max="5573" width="5" bestFit="1" customWidth="1"/>
    <col min="5574" max="5582" width="6" bestFit="1" customWidth="1"/>
    <col min="5583" max="5583" width="5" bestFit="1" customWidth="1"/>
    <col min="5584" max="5592" width="6" bestFit="1" customWidth="1"/>
    <col min="5593" max="5593" width="5" bestFit="1" customWidth="1"/>
    <col min="5594" max="5602" width="6" bestFit="1" customWidth="1"/>
    <col min="5603" max="5603" width="5" bestFit="1" customWidth="1"/>
    <col min="5604" max="5612" width="6" bestFit="1" customWidth="1"/>
    <col min="5613" max="5613" width="5" bestFit="1" customWidth="1"/>
    <col min="5614" max="5622" width="6" bestFit="1" customWidth="1"/>
    <col min="5623" max="5623" width="5" bestFit="1" customWidth="1"/>
    <col min="5624" max="5632" width="6" bestFit="1" customWidth="1"/>
    <col min="5633" max="5633" width="5" bestFit="1" customWidth="1"/>
    <col min="5634" max="5642" width="6" bestFit="1" customWidth="1"/>
    <col min="5643" max="5643" width="5" bestFit="1" customWidth="1"/>
    <col min="5644" max="5652" width="6" bestFit="1" customWidth="1"/>
    <col min="5653" max="5653" width="3" bestFit="1" customWidth="1"/>
    <col min="5654" max="5662" width="6" bestFit="1" customWidth="1"/>
    <col min="5663" max="5663" width="5" bestFit="1" customWidth="1"/>
    <col min="5664" max="5672" width="6" bestFit="1" customWidth="1"/>
    <col min="5673" max="5673" width="5" bestFit="1" customWidth="1"/>
    <col min="5674" max="5682" width="6" bestFit="1" customWidth="1"/>
    <col min="5683" max="5683" width="5" bestFit="1" customWidth="1"/>
    <col min="5684" max="5692" width="6" bestFit="1" customWidth="1"/>
    <col min="5693" max="5693" width="5" bestFit="1" customWidth="1"/>
    <col min="5694" max="5702" width="6" bestFit="1" customWidth="1"/>
    <col min="5703" max="5703" width="5" bestFit="1" customWidth="1"/>
    <col min="5704" max="5712" width="6" bestFit="1" customWidth="1"/>
    <col min="5713" max="5713" width="5" bestFit="1" customWidth="1"/>
    <col min="5714" max="5722" width="6" bestFit="1" customWidth="1"/>
    <col min="5723" max="5723" width="5" bestFit="1" customWidth="1"/>
    <col min="5724" max="5732" width="6" bestFit="1" customWidth="1"/>
    <col min="5733" max="5733" width="5" bestFit="1" customWidth="1"/>
    <col min="5734" max="5742" width="6" bestFit="1" customWidth="1"/>
    <col min="5743" max="5743" width="5" bestFit="1" customWidth="1"/>
    <col min="5744" max="5752" width="6" bestFit="1" customWidth="1"/>
    <col min="5753" max="5753" width="3" bestFit="1" customWidth="1"/>
    <col min="5754" max="5762" width="6" bestFit="1" customWidth="1"/>
    <col min="5763" max="5763" width="5" bestFit="1" customWidth="1"/>
    <col min="5764" max="5772" width="6" bestFit="1" customWidth="1"/>
    <col min="5773" max="5773" width="5" bestFit="1" customWidth="1"/>
    <col min="5774" max="5782" width="6" bestFit="1" customWidth="1"/>
    <col min="5783" max="5783" width="5" bestFit="1" customWidth="1"/>
    <col min="5784" max="5792" width="6" bestFit="1" customWidth="1"/>
    <col min="5793" max="5793" width="5" bestFit="1" customWidth="1"/>
    <col min="5794" max="5802" width="6" bestFit="1" customWidth="1"/>
    <col min="5803" max="5803" width="5" bestFit="1" customWidth="1"/>
    <col min="5804" max="5812" width="6" bestFit="1" customWidth="1"/>
    <col min="5813" max="5813" width="5" bestFit="1" customWidth="1"/>
    <col min="5814" max="5822" width="6" bestFit="1" customWidth="1"/>
    <col min="5823" max="5823" width="5" bestFit="1" customWidth="1"/>
    <col min="5824" max="5832" width="6" bestFit="1" customWidth="1"/>
    <col min="5833" max="5833" width="5" bestFit="1" customWidth="1"/>
    <col min="5834" max="5842" width="6" bestFit="1" customWidth="1"/>
    <col min="5843" max="5843" width="5" bestFit="1" customWidth="1"/>
    <col min="5844" max="5852" width="6" bestFit="1" customWidth="1"/>
    <col min="5853" max="5853" width="3" bestFit="1" customWidth="1"/>
    <col min="5854" max="5862" width="6" bestFit="1" customWidth="1"/>
    <col min="5863" max="5863" width="5" bestFit="1" customWidth="1"/>
    <col min="5864" max="5872" width="6" bestFit="1" customWidth="1"/>
    <col min="5873" max="5873" width="5" bestFit="1" customWidth="1"/>
    <col min="5874" max="5882" width="6" bestFit="1" customWidth="1"/>
    <col min="5883" max="5883" width="5" bestFit="1" customWidth="1"/>
    <col min="5884" max="5892" width="6" bestFit="1" customWidth="1"/>
    <col min="5893" max="5893" width="5" bestFit="1" customWidth="1"/>
    <col min="5894" max="5902" width="6" bestFit="1" customWidth="1"/>
    <col min="5903" max="5903" width="5" bestFit="1" customWidth="1"/>
    <col min="5904" max="5912" width="6" bestFit="1" customWidth="1"/>
    <col min="5913" max="5913" width="5" bestFit="1" customWidth="1"/>
    <col min="5914" max="5922" width="6" bestFit="1" customWidth="1"/>
    <col min="5923" max="5923" width="5" bestFit="1" customWidth="1"/>
    <col min="5924" max="5932" width="6" bestFit="1" customWidth="1"/>
    <col min="5933" max="5933" width="5" bestFit="1" customWidth="1"/>
    <col min="5934" max="5942" width="6" bestFit="1" customWidth="1"/>
    <col min="5943" max="5943" width="5" bestFit="1" customWidth="1"/>
    <col min="5944" max="5952" width="6" bestFit="1" customWidth="1"/>
    <col min="5953" max="5953" width="3" bestFit="1" customWidth="1"/>
    <col min="5954" max="5962" width="6" bestFit="1" customWidth="1"/>
    <col min="5963" max="5963" width="5" bestFit="1" customWidth="1"/>
    <col min="5964" max="5972" width="6" bestFit="1" customWidth="1"/>
    <col min="5973" max="5973" width="5" bestFit="1" customWidth="1"/>
    <col min="5974" max="5982" width="6" bestFit="1" customWidth="1"/>
    <col min="5983" max="5983" width="5" bestFit="1" customWidth="1"/>
    <col min="5984" max="5992" width="6" bestFit="1" customWidth="1"/>
    <col min="5993" max="5993" width="5" bestFit="1" customWidth="1"/>
    <col min="5994" max="6002" width="6" bestFit="1" customWidth="1"/>
    <col min="6003" max="6003" width="5" bestFit="1" customWidth="1"/>
    <col min="6004" max="6012" width="6" bestFit="1" customWidth="1"/>
    <col min="6013" max="6013" width="5" bestFit="1" customWidth="1"/>
    <col min="6014" max="6022" width="6" bestFit="1" customWidth="1"/>
    <col min="6023" max="6023" width="5" bestFit="1" customWidth="1"/>
    <col min="6024" max="6032" width="6" bestFit="1" customWidth="1"/>
    <col min="6033" max="6033" width="5" bestFit="1" customWidth="1"/>
    <col min="6034" max="6042" width="6" bestFit="1" customWidth="1"/>
    <col min="6043" max="6043" width="5" bestFit="1" customWidth="1"/>
    <col min="6044" max="6052" width="6" bestFit="1" customWidth="1"/>
    <col min="6053" max="6053" width="3" bestFit="1" customWidth="1"/>
    <col min="6054" max="6062" width="6" bestFit="1" customWidth="1"/>
    <col min="6063" max="6063" width="5" bestFit="1" customWidth="1"/>
    <col min="6064" max="6072" width="6" bestFit="1" customWidth="1"/>
    <col min="6073" max="6073" width="5" bestFit="1" customWidth="1"/>
    <col min="6074" max="6082" width="6" bestFit="1" customWidth="1"/>
    <col min="6083" max="6083" width="5" bestFit="1" customWidth="1"/>
    <col min="6084" max="6092" width="6" bestFit="1" customWidth="1"/>
    <col min="6093" max="6093" width="5" bestFit="1" customWidth="1"/>
    <col min="6094" max="6102" width="6" bestFit="1" customWidth="1"/>
    <col min="6103" max="6103" width="5" bestFit="1" customWidth="1"/>
    <col min="6104" max="6112" width="6" bestFit="1" customWidth="1"/>
    <col min="6113" max="6113" width="5" bestFit="1" customWidth="1"/>
    <col min="6114" max="6122" width="6" bestFit="1" customWidth="1"/>
    <col min="6123" max="6123" width="5" bestFit="1" customWidth="1"/>
    <col min="6124" max="6132" width="6" bestFit="1" customWidth="1"/>
    <col min="6133" max="6133" width="5" bestFit="1" customWidth="1"/>
    <col min="6134" max="6142" width="6" bestFit="1" customWidth="1"/>
    <col min="6143" max="6143" width="5" bestFit="1" customWidth="1"/>
    <col min="6144" max="6152" width="6" bestFit="1" customWidth="1"/>
    <col min="6153" max="6153" width="3" bestFit="1" customWidth="1"/>
    <col min="6154" max="6162" width="6" bestFit="1" customWidth="1"/>
    <col min="6163" max="6163" width="5" bestFit="1" customWidth="1"/>
    <col min="6164" max="6172" width="6" bestFit="1" customWidth="1"/>
    <col min="6173" max="6173" width="5" bestFit="1" customWidth="1"/>
    <col min="6174" max="6182" width="6" bestFit="1" customWidth="1"/>
    <col min="6183" max="6183" width="5" bestFit="1" customWidth="1"/>
    <col min="6184" max="6192" width="6" bestFit="1" customWidth="1"/>
    <col min="6193" max="6193" width="5" bestFit="1" customWidth="1"/>
    <col min="6194" max="6202" width="6" bestFit="1" customWidth="1"/>
    <col min="6203" max="6203" width="5" bestFit="1" customWidth="1"/>
    <col min="6204" max="6212" width="6" bestFit="1" customWidth="1"/>
    <col min="6213" max="6213" width="5" bestFit="1" customWidth="1"/>
    <col min="6214" max="6222" width="6" bestFit="1" customWidth="1"/>
    <col min="6223" max="6223" width="5" bestFit="1" customWidth="1"/>
    <col min="6224" max="6232" width="6" bestFit="1" customWidth="1"/>
    <col min="6233" max="6233" width="5" bestFit="1" customWidth="1"/>
    <col min="6234" max="6242" width="6" bestFit="1" customWidth="1"/>
    <col min="6243" max="6243" width="5" bestFit="1" customWidth="1"/>
    <col min="6244" max="6252" width="6" bestFit="1" customWidth="1"/>
    <col min="6253" max="6253" width="3" bestFit="1" customWidth="1"/>
    <col min="6254" max="6262" width="6" bestFit="1" customWidth="1"/>
    <col min="6263" max="6263" width="5" bestFit="1" customWidth="1"/>
    <col min="6264" max="6272" width="6" bestFit="1" customWidth="1"/>
    <col min="6273" max="6273" width="5" bestFit="1" customWidth="1"/>
    <col min="6274" max="6282" width="6" bestFit="1" customWidth="1"/>
    <col min="6283" max="6283" width="5" bestFit="1" customWidth="1"/>
    <col min="6284" max="6292" width="6" bestFit="1" customWidth="1"/>
    <col min="6293" max="6293" width="5" bestFit="1" customWidth="1"/>
    <col min="6294" max="6302" width="6" bestFit="1" customWidth="1"/>
    <col min="6303" max="6303" width="5" bestFit="1" customWidth="1"/>
    <col min="6304" max="6312" width="6" bestFit="1" customWidth="1"/>
    <col min="6313" max="6313" width="5" bestFit="1" customWidth="1"/>
    <col min="6314" max="6322" width="6" bestFit="1" customWidth="1"/>
    <col min="6323" max="6323" width="5" bestFit="1" customWidth="1"/>
    <col min="6324" max="6332" width="6" bestFit="1" customWidth="1"/>
    <col min="6333" max="6333" width="5" bestFit="1" customWidth="1"/>
    <col min="6334" max="6342" width="6" bestFit="1" customWidth="1"/>
    <col min="6343" max="6343" width="5" bestFit="1" customWidth="1"/>
    <col min="6344" max="6352" width="6" bestFit="1" customWidth="1"/>
    <col min="6353" max="6353" width="3" bestFit="1" customWidth="1"/>
    <col min="6354" max="6362" width="6" bestFit="1" customWidth="1"/>
    <col min="6363" max="6363" width="5" bestFit="1" customWidth="1"/>
    <col min="6364" max="6372" width="6" bestFit="1" customWidth="1"/>
    <col min="6373" max="6373" width="5" bestFit="1" customWidth="1"/>
    <col min="6374" max="6382" width="6" bestFit="1" customWidth="1"/>
    <col min="6383" max="6383" width="5" bestFit="1" customWidth="1"/>
    <col min="6384" max="6392" width="6" bestFit="1" customWidth="1"/>
    <col min="6393" max="6393" width="5" bestFit="1" customWidth="1"/>
    <col min="6394" max="6402" width="6" bestFit="1" customWidth="1"/>
    <col min="6403" max="6403" width="5" bestFit="1" customWidth="1"/>
    <col min="6404" max="6412" width="6" bestFit="1" customWidth="1"/>
    <col min="6413" max="6413" width="5" bestFit="1" customWidth="1"/>
    <col min="6414" max="6422" width="6" bestFit="1" customWidth="1"/>
    <col min="6423" max="6423" width="5" bestFit="1" customWidth="1"/>
    <col min="6424" max="6432" width="6" bestFit="1" customWidth="1"/>
    <col min="6433" max="6433" width="5" bestFit="1" customWidth="1"/>
    <col min="6434" max="6442" width="6" bestFit="1" customWidth="1"/>
    <col min="6443" max="6443" width="5" bestFit="1" customWidth="1"/>
    <col min="6444" max="6452" width="6" bestFit="1" customWidth="1"/>
    <col min="6453" max="6453" width="3" bestFit="1" customWidth="1"/>
    <col min="6454" max="6462" width="6" bestFit="1" customWidth="1"/>
    <col min="6463" max="6463" width="5" bestFit="1" customWidth="1"/>
    <col min="6464" max="6472" width="6" bestFit="1" customWidth="1"/>
    <col min="6473" max="6473" width="5" bestFit="1" customWidth="1"/>
    <col min="6474" max="6482" width="6" bestFit="1" customWidth="1"/>
    <col min="6483" max="6483" width="5" bestFit="1" customWidth="1"/>
    <col min="6484" max="6492" width="6" bestFit="1" customWidth="1"/>
    <col min="6493" max="6493" width="5" bestFit="1" customWidth="1"/>
    <col min="6494" max="6502" width="6" bestFit="1" customWidth="1"/>
    <col min="6503" max="6503" width="5" bestFit="1" customWidth="1"/>
    <col min="6504" max="6512" width="6" bestFit="1" customWidth="1"/>
    <col min="6513" max="6513" width="5" bestFit="1" customWidth="1"/>
    <col min="6514" max="6522" width="6" bestFit="1" customWidth="1"/>
    <col min="6523" max="6523" width="5" bestFit="1" customWidth="1"/>
    <col min="6524" max="6532" width="6" bestFit="1" customWidth="1"/>
    <col min="6533" max="6533" width="5" bestFit="1" customWidth="1"/>
    <col min="6534" max="6542" width="6" bestFit="1" customWidth="1"/>
    <col min="6543" max="6543" width="5" bestFit="1" customWidth="1"/>
    <col min="6544" max="6552" width="6" bestFit="1" customWidth="1"/>
    <col min="6553" max="6553" width="3" bestFit="1" customWidth="1"/>
    <col min="6554" max="6562" width="6" bestFit="1" customWidth="1"/>
    <col min="6563" max="6563" width="5" bestFit="1" customWidth="1"/>
    <col min="6564" max="6572" width="6" bestFit="1" customWidth="1"/>
    <col min="6573" max="6573" width="5" bestFit="1" customWidth="1"/>
    <col min="6574" max="6582" width="6" bestFit="1" customWidth="1"/>
    <col min="6583" max="6583" width="5" bestFit="1" customWidth="1"/>
    <col min="6584" max="6592" width="6" bestFit="1" customWidth="1"/>
    <col min="6593" max="6593" width="5" bestFit="1" customWidth="1"/>
    <col min="6594" max="6602" width="6" bestFit="1" customWidth="1"/>
    <col min="6603" max="6603" width="5" bestFit="1" customWidth="1"/>
    <col min="6604" max="6612" width="6" bestFit="1" customWidth="1"/>
    <col min="6613" max="6613" width="5" bestFit="1" customWidth="1"/>
    <col min="6614" max="6622" width="6" bestFit="1" customWidth="1"/>
    <col min="6623" max="6623" width="5" bestFit="1" customWidth="1"/>
    <col min="6624" max="6632" width="6" bestFit="1" customWidth="1"/>
    <col min="6633" max="6633" width="5" bestFit="1" customWidth="1"/>
    <col min="6634" max="6642" width="6" bestFit="1" customWidth="1"/>
    <col min="6643" max="6643" width="5" bestFit="1" customWidth="1"/>
    <col min="6644" max="6652" width="6" bestFit="1" customWidth="1"/>
    <col min="6653" max="6653" width="3" bestFit="1" customWidth="1"/>
    <col min="6654" max="6662" width="6" bestFit="1" customWidth="1"/>
    <col min="6663" max="6663" width="5" bestFit="1" customWidth="1"/>
    <col min="6664" max="6672" width="6" bestFit="1" customWidth="1"/>
    <col min="6673" max="6673" width="5" bestFit="1" customWidth="1"/>
    <col min="6674" max="6682" width="6" bestFit="1" customWidth="1"/>
    <col min="6683" max="6683" width="5" bestFit="1" customWidth="1"/>
    <col min="6684" max="6692" width="6" bestFit="1" customWidth="1"/>
    <col min="6693" max="6693" width="5" bestFit="1" customWidth="1"/>
    <col min="6694" max="6702" width="6" bestFit="1" customWidth="1"/>
    <col min="6703" max="6703" width="5" bestFit="1" customWidth="1"/>
    <col min="6704" max="6712" width="6" bestFit="1" customWidth="1"/>
    <col min="6713" max="6713" width="5" bestFit="1" customWidth="1"/>
    <col min="6714" max="6722" width="6" bestFit="1" customWidth="1"/>
    <col min="6723" max="6723" width="5" bestFit="1" customWidth="1"/>
    <col min="6724" max="6732" width="6" bestFit="1" customWidth="1"/>
    <col min="6733" max="6733" width="5" bestFit="1" customWidth="1"/>
    <col min="6734" max="6742" width="6" bestFit="1" customWidth="1"/>
    <col min="6743" max="6743" width="5" bestFit="1" customWidth="1"/>
    <col min="6744" max="6752" width="6" bestFit="1" customWidth="1"/>
    <col min="6753" max="6753" width="3" bestFit="1" customWidth="1"/>
    <col min="6754" max="6762" width="6" bestFit="1" customWidth="1"/>
    <col min="6763" max="6763" width="5" bestFit="1" customWidth="1"/>
    <col min="6764" max="6772" width="6" bestFit="1" customWidth="1"/>
    <col min="6773" max="6773" width="5" bestFit="1" customWidth="1"/>
    <col min="6774" max="6782" width="6" bestFit="1" customWidth="1"/>
    <col min="6783" max="6783" width="5" bestFit="1" customWidth="1"/>
    <col min="6784" max="6792" width="6" bestFit="1" customWidth="1"/>
    <col min="6793" max="6793" width="5" bestFit="1" customWidth="1"/>
    <col min="6794" max="6802" width="6" bestFit="1" customWidth="1"/>
    <col min="6803" max="6803" width="5" bestFit="1" customWidth="1"/>
    <col min="6804" max="6812" width="6" bestFit="1" customWidth="1"/>
    <col min="6813" max="6813" width="5" bestFit="1" customWidth="1"/>
    <col min="6814" max="6822" width="6" bestFit="1" customWidth="1"/>
    <col min="6823" max="6823" width="5" bestFit="1" customWidth="1"/>
    <col min="6824" max="6832" width="6" bestFit="1" customWidth="1"/>
    <col min="6833" max="6833" width="5" bestFit="1" customWidth="1"/>
    <col min="6834" max="6842" width="6" bestFit="1" customWidth="1"/>
    <col min="6843" max="6843" width="5" bestFit="1" customWidth="1"/>
    <col min="6844" max="6852" width="6" bestFit="1" customWidth="1"/>
    <col min="6853" max="6853" width="3" bestFit="1" customWidth="1"/>
    <col min="6854" max="6862" width="6" bestFit="1" customWidth="1"/>
    <col min="6863" max="6863" width="5" bestFit="1" customWidth="1"/>
    <col min="6864" max="6872" width="6" bestFit="1" customWidth="1"/>
    <col min="6873" max="6873" width="5" bestFit="1" customWidth="1"/>
    <col min="6874" max="6882" width="6" bestFit="1" customWidth="1"/>
    <col min="6883" max="6883" width="5" bestFit="1" customWidth="1"/>
    <col min="6884" max="6892" width="6" bestFit="1" customWidth="1"/>
    <col min="6893" max="6893" width="5" bestFit="1" customWidth="1"/>
    <col min="6894" max="6902" width="6" bestFit="1" customWidth="1"/>
    <col min="6903" max="6903" width="5" bestFit="1" customWidth="1"/>
    <col min="6904" max="6912" width="6" bestFit="1" customWidth="1"/>
    <col min="6913" max="6913" width="5" bestFit="1" customWidth="1"/>
    <col min="6914" max="6922" width="6" bestFit="1" customWidth="1"/>
    <col min="6923" max="6923" width="5" bestFit="1" customWidth="1"/>
    <col min="6924" max="6932" width="6" bestFit="1" customWidth="1"/>
    <col min="6933" max="6933" width="5" bestFit="1" customWidth="1"/>
    <col min="6934" max="6942" width="6" bestFit="1" customWidth="1"/>
    <col min="6943" max="6943" width="5" bestFit="1" customWidth="1"/>
    <col min="6944" max="6952" width="6" bestFit="1" customWidth="1"/>
    <col min="6953" max="6953" width="3" bestFit="1" customWidth="1"/>
    <col min="6954" max="6962" width="6" bestFit="1" customWidth="1"/>
    <col min="6963" max="6963" width="5" bestFit="1" customWidth="1"/>
    <col min="6964" max="6972" width="6" bestFit="1" customWidth="1"/>
    <col min="6973" max="6973" width="5" bestFit="1" customWidth="1"/>
    <col min="6974" max="6982" width="6" bestFit="1" customWidth="1"/>
    <col min="6983" max="6983" width="5" bestFit="1" customWidth="1"/>
    <col min="6984" max="6992" width="6" bestFit="1" customWidth="1"/>
    <col min="6993" max="6993" width="5" bestFit="1" customWidth="1"/>
    <col min="6994" max="7002" width="6" bestFit="1" customWidth="1"/>
    <col min="7003" max="7003" width="5" bestFit="1" customWidth="1"/>
    <col min="7004" max="7012" width="6" bestFit="1" customWidth="1"/>
    <col min="7013" max="7013" width="5" bestFit="1" customWidth="1"/>
    <col min="7014" max="7022" width="6" bestFit="1" customWidth="1"/>
    <col min="7023" max="7023" width="5" bestFit="1" customWidth="1"/>
    <col min="7024" max="7032" width="6" bestFit="1" customWidth="1"/>
    <col min="7033" max="7033" width="5" bestFit="1" customWidth="1"/>
    <col min="7034" max="7042" width="6" bestFit="1" customWidth="1"/>
    <col min="7043" max="7043" width="5" bestFit="1" customWidth="1"/>
    <col min="7044" max="7052" width="6" bestFit="1" customWidth="1"/>
    <col min="7053" max="7053" width="3" bestFit="1" customWidth="1"/>
    <col min="7054" max="7062" width="6" bestFit="1" customWidth="1"/>
    <col min="7063" max="7063" width="5" bestFit="1" customWidth="1"/>
    <col min="7064" max="7072" width="6" bestFit="1" customWidth="1"/>
    <col min="7073" max="7073" width="5" bestFit="1" customWidth="1"/>
    <col min="7074" max="7082" width="6" bestFit="1" customWidth="1"/>
    <col min="7083" max="7083" width="5" bestFit="1" customWidth="1"/>
    <col min="7084" max="7092" width="6" bestFit="1" customWidth="1"/>
    <col min="7093" max="7093" width="5" bestFit="1" customWidth="1"/>
    <col min="7094" max="7102" width="6" bestFit="1" customWidth="1"/>
    <col min="7103" max="7103" width="5" bestFit="1" customWidth="1"/>
    <col min="7104" max="7112" width="6" bestFit="1" customWidth="1"/>
    <col min="7113" max="7113" width="5" bestFit="1" customWidth="1"/>
    <col min="7114" max="7122" width="6" bestFit="1" customWidth="1"/>
    <col min="7123" max="7123" width="5" bestFit="1" customWidth="1"/>
    <col min="7124" max="7132" width="6" bestFit="1" customWidth="1"/>
    <col min="7133" max="7133" width="5" bestFit="1" customWidth="1"/>
    <col min="7134" max="7142" width="6" bestFit="1" customWidth="1"/>
    <col min="7143" max="7143" width="5" bestFit="1" customWidth="1"/>
    <col min="7144" max="7152" width="6" bestFit="1" customWidth="1"/>
    <col min="7153" max="7153" width="3" bestFit="1" customWidth="1"/>
    <col min="7154" max="7162" width="6" bestFit="1" customWidth="1"/>
    <col min="7163" max="7163" width="5" bestFit="1" customWidth="1"/>
    <col min="7164" max="7172" width="6" bestFit="1" customWidth="1"/>
    <col min="7173" max="7173" width="5" bestFit="1" customWidth="1"/>
    <col min="7174" max="7182" width="6" bestFit="1" customWidth="1"/>
    <col min="7183" max="7183" width="5" bestFit="1" customWidth="1"/>
    <col min="7184" max="7192" width="6" bestFit="1" customWidth="1"/>
    <col min="7193" max="7193" width="5" bestFit="1" customWidth="1"/>
    <col min="7194" max="7202" width="6" bestFit="1" customWidth="1"/>
    <col min="7203" max="7203" width="5" bestFit="1" customWidth="1"/>
    <col min="7204" max="7212" width="6" bestFit="1" customWidth="1"/>
    <col min="7213" max="7213" width="5" bestFit="1" customWidth="1"/>
    <col min="7214" max="7222" width="6" bestFit="1" customWidth="1"/>
    <col min="7223" max="7223" width="5" bestFit="1" customWidth="1"/>
    <col min="7224" max="7232" width="6" bestFit="1" customWidth="1"/>
    <col min="7233" max="7233" width="5" bestFit="1" customWidth="1"/>
    <col min="7234" max="7242" width="6" bestFit="1" customWidth="1"/>
    <col min="7243" max="7243" width="5" bestFit="1" customWidth="1"/>
    <col min="7244" max="7252" width="6" bestFit="1" customWidth="1"/>
    <col min="7253" max="7253" width="3" bestFit="1" customWidth="1"/>
    <col min="7254" max="7262" width="6" bestFit="1" customWidth="1"/>
    <col min="7263" max="7263" width="5" bestFit="1" customWidth="1"/>
    <col min="7264" max="7272" width="6" bestFit="1" customWidth="1"/>
    <col min="7273" max="7273" width="5" bestFit="1" customWidth="1"/>
    <col min="7274" max="7282" width="6" bestFit="1" customWidth="1"/>
    <col min="7283" max="7283" width="5" bestFit="1" customWidth="1"/>
    <col min="7284" max="7292" width="6" bestFit="1" customWidth="1"/>
    <col min="7293" max="7293" width="5" bestFit="1" customWidth="1"/>
    <col min="7294" max="7302" width="6" bestFit="1" customWidth="1"/>
    <col min="7303" max="7303" width="5" bestFit="1" customWidth="1"/>
    <col min="7304" max="7312" width="6" bestFit="1" customWidth="1"/>
    <col min="7313" max="7313" width="5" bestFit="1" customWidth="1"/>
    <col min="7314" max="7322" width="6" bestFit="1" customWidth="1"/>
    <col min="7323" max="7323" width="5" bestFit="1" customWidth="1"/>
    <col min="7324" max="7332" width="6" bestFit="1" customWidth="1"/>
    <col min="7333" max="7333" width="5" bestFit="1" customWidth="1"/>
    <col min="7334" max="7342" width="6" bestFit="1" customWidth="1"/>
    <col min="7343" max="7343" width="5" bestFit="1" customWidth="1"/>
    <col min="7344" max="7352" width="6" bestFit="1" customWidth="1"/>
    <col min="7353" max="7353" width="3" bestFit="1" customWidth="1"/>
    <col min="7354" max="7362" width="6" bestFit="1" customWidth="1"/>
    <col min="7363" max="7363" width="5" bestFit="1" customWidth="1"/>
    <col min="7364" max="7372" width="6" bestFit="1" customWidth="1"/>
    <col min="7373" max="7373" width="5" bestFit="1" customWidth="1"/>
    <col min="7374" max="7382" width="6" bestFit="1" customWidth="1"/>
    <col min="7383" max="7383" width="5" bestFit="1" customWidth="1"/>
    <col min="7384" max="7392" width="6" bestFit="1" customWidth="1"/>
    <col min="7393" max="7393" width="5" bestFit="1" customWidth="1"/>
    <col min="7394" max="7402" width="6" bestFit="1" customWidth="1"/>
    <col min="7403" max="7403" width="5" bestFit="1" customWidth="1"/>
    <col min="7404" max="7412" width="6" bestFit="1" customWidth="1"/>
    <col min="7413" max="7413" width="5" bestFit="1" customWidth="1"/>
    <col min="7414" max="7422" width="6" bestFit="1" customWidth="1"/>
    <col min="7423" max="7423" width="5" bestFit="1" customWidth="1"/>
    <col min="7424" max="7432" width="6" bestFit="1" customWidth="1"/>
    <col min="7433" max="7433" width="5" bestFit="1" customWidth="1"/>
    <col min="7434" max="7442" width="6" bestFit="1" customWidth="1"/>
    <col min="7443" max="7443" width="5" bestFit="1" customWidth="1"/>
    <col min="7444" max="7452" width="6" bestFit="1" customWidth="1"/>
    <col min="7453" max="7453" width="3" bestFit="1" customWidth="1"/>
    <col min="7454" max="7462" width="6" bestFit="1" customWidth="1"/>
    <col min="7463" max="7463" width="5" bestFit="1" customWidth="1"/>
    <col min="7464" max="7472" width="6" bestFit="1" customWidth="1"/>
    <col min="7473" max="7473" width="5" bestFit="1" customWidth="1"/>
    <col min="7474" max="7482" width="6" bestFit="1" customWidth="1"/>
    <col min="7483" max="7483" width="5" bestFit="1" customWidth="1"/>
    <col min="7484" max="7492" width="6" bestFit="1" customWidth="1"/>
    <col min="7493" max="7493" width="5" bestFit="1" customWidth="1"/>
    <col min="7494" max="7502" width="6" bestFit="1" customWidth="1"/>
    <col min="7503" max="7503" width="5" bestFit="1" customWidth="1"/>
    <col min="7504" max="7512" width="6" bestFit="1" customWidth="1"/>
    <col min="7513" max="7513" width="5" bestFit="1" customWidth="1"/>
    <col min="7514" max="7522" width="6" bestFit="1" customWidth="1"/>
    <col min="7523" max="7523" width="5" bestFit="1" customWidth="1"/>
    <col min="7524" max="7532" width="6" bestFit="1" customWidth="1"/>
    <col min="7533" max="7533" width="5" bestFit="1" customWidth="1"/>
    <col min="7534" max="7542" width="6" bestFit="1" customWidth="1"/>
    <col min="7543" max="7543" width="5" bestFit="1" customWidth="1"/>
    <col min="7544" max="7552" width="6" bestFit="1" customWidth="1"/>
    <col min="7553" max="7553" width="3" bestFit="1" customWidth="1"/>
    <col min="7554" max="7562" width="6" bestFit="1" customWidth="1"/>
    <col min="7563" max="7563" width="5" bestFit="1" customWidth="1"/>
    <col min="7564" max="7572" width="6" bestFit="1" customWidth="1"/>
    <col min="7573" max="7573" width="5" bestFit="1" customWidth="1"/>
    <col min="7574" max="7582" width="6" bestFit="1" customWidth="1"/>
    <col min="7583" max="7583" width="5" bestFit="1" customWidth="1"/>
    <col min="7584" max="7592" width="6" bestFit="1" customWidth="1"/>
    <col min="7593" max="7593" width="5" bestFit="1" customWidth="1"/>
    <col min="7594" max="7602" width="6" bestFit="1" customWidth="1"/>
    <col min="7603" max="7603" width="5" bestFit="1" customWidth="1"/>
    <col min="7604" max="7612" width="6" bestFit="1" customWidth="1"/>
    <col min="7613" max="7613" width="5" bestFit="1" customWidth="1"/>
    <col min="7614" max="7622" width="6" bestFit="1" customWidth="1"/>
    <col min="7623" max="7623" width="5" bestFit="1" customWidth="1"/>
    <col min="7624" max="7632" width="6" bestFit="1" customWidth="1"/>
    <col min="7633" max="7633" width="5" bestFit="1" customWidth="1"/>
    <col min="7634" max="7642" width="6" bestFit="1" customWidth="1"/>
    <col min="7643" max="7643" width="5" bestFit="1" customWidth="1"/>
    <col min="7644" max="7652" width="6" bestFit="1" customWidth="1"/>
    <col min="7653" max="7653" width="3" bestFit="1" customWidth="1"/>
    <col min="7654" max="7662" width="6" bestFit="1" customWidth="1"/>
    <col min="7663" max="7663" width="5" bestFit="1" customWidth="1"/>
    <col min="7664" max="7672" width="6" bestFit="1" customWidth="1"/>
    <col min="7673" max="7673" width="5" bestFit="1" customWidth="1"/>
    <col min="7674" max="7682" width="6" bestFit="1" customWidth="1"/>
    <col min="7683" max="7683" width="5" bestFit="1" customWidth="1"/>
    <col min="7684" max="7692" width="6" bestFit="1" customWidth="1"/>
    <col min="7693" max="7693" width="5" bestFit="1" customWidth="1"/>
    <col min="7694" max="7702" width="6" bestFit="1" customWidth="1"/>
    <col min="7703" max="7703" width="5" bestFit="1" customWidth="1"/>
    <col min="7704" max="7712" width="6" bestFit="1" customWidth="1"/>
    <col min="7713" max="7713" width="5" bestFit="1" customWidth="1"/>
    <col min="7714" max="7722" width="6" bestFit="1" customWidth="1"/>
    <col min="7723" max="7723" width="5" bestFit="1" customWidth="1"/>
    <col min="7724" max="7732" width="6" bestFit="1" customWidth="1"/>
    <col min="7733" max="7733" width="5" bestFit="1" customWidth="1"/>
    <col min="7734" max="7742" width="6" bestFit="1" customWidth="1"/>
    <col min="7743" max="7743" width="5" bestFit="1" customWidth="1"/>
    <col min="7744" max="7752" width="6" bestFit="1" customWidth="1"/>
    <col min="7753" max="7753" width="3" bestFit="1" customWidth="1"/>
    <col min="7754" max="7762" width="6" bestFit="1" customWidth="1"/>
    <col min="7763" max="7763" width="5" bestFit="1" customWidth="1"/>
    <col min="7764" max="7772" width="6" bestFit="1" customWidth="1"/>
    <col min="7773" max="7773" width="5" bestFit="1" customWidth="1"/>
    <col min="7774" max="7782" width="6" bestFit="1" customWidth="1"/>
    <col min="7783" max="7783" width="5" bestFit="1" customWidth="1"/>
    <col min="7784" max="7792" width="6" bestFit="1" customWidth="1"/>
    <col min="7793" max="7793" width="5" bestFit="1" customWidth="1"/>
    <col min="7794" max="7802" width="6" bestFit="1" customWidth="1"/>
    <col min="7803" max="7803" width="5" bestFit="1" customWidth="1"/>
    <col min="7804" max="7812" width="6" bestFit="1" customWidth="1"/>
    <col min="7813" max="7813" width="5" bestFit="1" customWidth="1"/>
    <col min="7814" max="7822" width="6" bestFit="1" customWidth="1"/>
    <col min="7823" max="7823" width="5" bestFit="1" customWidth="1"/>
    <col min="7824" max="7832" width="6" bestFit="1" customWidth="1"/>
    <col min="7833" max="7833" width="5" bestFit="1" customWidth="1"/>
    <col min="7834" max="7842" width="6" bestFit="1" customWidth="1"/>
    <col min="7843" max="7843" width="5" bestFit="1" customWidth="1"/>
    <col min="7844" max="7852" width="6" bestFit="1" customWidth="1"/>
    <col min="7853" max="7853" width="3" bestFit="1" customWidth="1"/>
    <col min="7854" max="7862" width="6" bestFit="1" customWidth="1"/>
    <col min="7863" max="7863" width="5" bestFit="1" customWidth="1"/>
    <col min="7864" max="7872" width="6" bestFit="1" customWidth="1"/>
    <col min="7873" max="7873" width="5" bestFit="1" customWidth="1"/>
    <col min="7874" max="7882" width="6" bestFit="1" customWidth="1"/>
    <col min="7883" max="7883" width="5" bestFit="1" customWidth="1"/>
    <col min="7884" max="7892" width="6" bestFit="1" customWidth="1"/>
    <col min="7893" max="7893" width="5" bestFit="1" customWidth="1"/>
    <col min="7894" max="7902" width="6" bestFit="1" customWidth="1"/>
    <col min="7903" max="7903" width="5" bestFit="1" customWidth="1"/>
    <col min="7904" max="7912" width="6" bestFit="1" customWidth="1"/>
    <col min="7913" max="7913" width="5" bestFit="1" customWidth="1"/>
    <col min="7914" max="7922" width="6" bestFit="1" customWidth="1"/>
    <col min="7923" max="7923" width="5" bestFit="1" customWidth="1"/>
    <col min="7924" max="7932" width="6" bestFit="1" customWidth="1"/>
    <col min="7933" max="7933" width="5" bestFit="1" customWidth="1"/>
    <col min="7934" max="7942" width="6" bestFit="1" customWidth="1"/>
    <col min="7943" max="7943" width="5" bestFit="1" customWidth="1"/>
    <col min="7944" max="7952" width="6" bestFit="1" customWidth="1"/>
    <col min="7953" max="7953" width="3" bestFit="1" customWidth="1"/>
    <col min="7954" max="7962" width="6" bestFit="1" customWidth="1"/>
    <col min="7963" max="7963" width="5" bestFit="1" customWidth="1"/>
    <col min="7964" max="7972" width="6" bestFit="1" customWidth="1"/>
    <col min="7973" max="7973" width="5" bestFit="1" customWidth="1"/>
    <col min="7974" max="7982" width="6" bestFit="1" customWidth="1"/>
    <col min="7983" max="7983" width="5" bestFit="1" customWidth="1"/>
    <col min="7984" max="7992" width="6" bestFit="1" customWidth="1"/>
    <col min="7993" max="7993" width="5" bestFit="1" customWidth="1"/>
    <col min="7994" max="8002" width="6" bestFit="1" customWidth="1"/>
    <col min="8003" max="8003" width="5" bestFit="1" customWidth="1"/>
    <col min="8004" max="8012" width="6" bestFit="1" customWidth="1"/>
    <col min="8013" max="8013" width="5" bestFit="1" customWidth="1"/>
    <col min="8014" max="8022" width="6" bestFit="1" customWidth="1"/>
    <col min="8023" max="8023" width="5" bestFit="1" customWidth="1"/>
    <col min="8024" max="8032" width="6" bestFit="1" customWidth="1"/>
    <col min="8033" max="8033" width="5" bestFit="1" customWidth="1"/>
    <col min="8034" max="8042" width="6" bestFit="1" customWidth="1"/>
    <col min="8043" max="8043" width="5" bestFit="1" customWidth="1"/>
    <col min="8044" max="8052" width="6" bestFit="1" customWidth="1"/>
    <col min="8053" max="8053" width="3" bestFit="1" customWidth="1"/>
    <col min="8054" max="8062" width="6" bestFit="1" customWidth="1"/>
    <col min="8063" max="8063" width="5" bestFit="1" customWidth="1"/>
    <col min="8064" max="8072" width="6" bestFit="1" customWidth="1"/>
    <col min="8073" max="8073" width="5" bestFit="1" customWidth="1"/>
    <col min="8074" max="8082" width="6" bestFit="1" customWidth="1"/>
    <col min="8083" max="8083" width="5" bestFit="1" customWidth="1"/>
    <col min="8084" max="8092" width="6" bestFit="1" customWidth="1"/>
    <col min="8093" max="8093" width="5" bestFit="1" customWidth="1"/>
    <col min="8094" max="8102" width="6" bestFit="1" customWidth="1"/>
    <col min="8103" max="8103" width="5" bestFit="1" customWidth="1"/>
    <col min="8104" max="8112" width="6" bestFit="1" customWidth="1"/>
    <col min="8113" max="8113" width="5" bestFit="1" customWidth="1"/>
    <col min="8114" max="8122" width="6" bestFit="1" customWidth="1"/>
    <col min="8123" max="8123" width="5" bestFit="1" customWidth="1"/>
    <col min="8124" max="8132" width="6" bestFit="1" customWidth="1"/>
    <col min="8133" max="8133" width="5" bestFit="1" customWidth="1"/>
    <col min="8134" max="8142" width="6" bestFit="1" customWidth="1"/>
    <col min="8143" max="8143" width="5" bestFit="1" customWidth="1"/>
    <col min="8144" max="8152" width="6" bestFit="1" customWidth="1"/>
    <col min="8153" max="8153" width="3" bestFit="1" customWidth="1"/>
    <col min="8154" max="8162" width="6" bestFit="1" customWidth="1"/>
    <col min="8163" max="8163" width="5" bestFit="1" customWidth="1"/>
    <col min="8164" max="8172" width="6" bestFit="1" customWidth="1"/>
    <col min="8173" max="8173" width="5" bestFit="1" customWidth="1"/>
    <col min="8174" max="8182" width="6" bestFit="1" customWidth="1"/>
    <col min="8183" max="8183" width="5" bestFit="1" customWidth="1"/>
    <col min="8184" max="8192" width="6" bestFit="1" customWidth="1"/>
    <col min="8193" max="8193" width="5" bestFit="1" customWidth="1"/>
    <col min="8194" max="8202" width="6" bestFit="1" customWidth="1"/>
    <col min="8203" max="8203" width="5" bestFit="1" customWidth="1"/>
    <col min="8204" max="8212" width="6" bestFit="1" customWidth="1"/>
    <col min="8213" max="8213" width="5" bestFit="1" customWidth="1"/>
    <col min="8214" max="8222" width="6" bestFit="1" customWidth="1"/>
    <col min="8223" max="8223" width="5" bestFit="1" customWidth="1"/>
    <col min="8224" max="8232" width="6" bestFit="1" customWidth="1"/>
    <col min="8233" max="8233" width="5" bestFit="1" customWidth="1"/>
    <col min="8234" max="8242" width="6" bestFit="1" customWidth="1"/>
    <col min="8243" max="8243" width="5" bestFit="1" customWidth="1"/>
    <col min="8244" max="8252" width="6" bestFit="1" customWidth="1"/>
    <col min="8253" max="8253" width="3" bestFit="1" customWidth="1"/>
    <col min="8254" max="8262" width="6" bestFit="1" customWidth="1"/>
    <col min="8263" max="8263" width="5" bestFit="1" customWidth="1"/>
    <col min="8264" max="8272" width="6" bestFit="1" customWidth="1"/>
    <col min="8273" max="8273" width="5" bestFit="1" customWidth="1"/>
    <col min="8274" max="8282" width="6" bestFit="1" customWidth="1"/>
    <col min="8283" max="8283" width="5" bestFit="1" customWidth="1"/>
    <col min="8284" max="8292" width="6" bestFit="1" customWidth="1"/>
    <col min="8293" max="8293" width="5" bestFit="1" customWidth="1"/>
    <col min="8294" max="8302" width="6" bestFit="1" customWidth="1"/>
    <col min="8303" max="8303" width="5" bestFit="1" customWidth="1"/>
    <col min="8304" max="8312" width="6" bestFit="1" customWidth="1"/>
    <col min="8313" max="8313" width="5" bestFit="1" customWidth="1"/>
    <col min="8314" max="8322" width="6" bestFit="1" customWidth="1"/>
    <col min="8323" max="8323" width="5" bestFit="1" customWidth="1"/>
    <col min="8324" max="8332" width="6" bestFit="1" customWidth="1"/>
    <col min="8333" max="8333" width="5" bestFit="1" customWidth="1"/>
    <col min="8334" max="8342" width="6" bestFit="1" customWidth="1"/>
    <col min="8343" max="8343" width="5" bestFit="1" customWidth="1"/>
    <col min="8344" max="8352" width="6" bestFit="1" customWidth="1"/>
    <col min="8353" max="8353" width="3" bestFit="1" customWidth="1"/>
    <col min="8354" max="8362" width="6" bestFit="1" customWidth="1"/>
    <col min="8363" max="8363" width="5" bestFit="1" customWidth="1"/>
    <col min="8364" max="8372" width="6" bestFit="1" customWidth="1"/>
    <col min="8373" max="8373" width="5" bestFit="1" customWidth="1"/>
    <col min="8374" max="8382" width="6" bestFit="1" customWidth="1"/>
    <col min="8383" max="8383" width="5" bestFit="1" customWidth="1"/>
    <col min="8384" max="8392" width="6" bestFit="1" customWidth="1"/>
    <col min="8393" max="8393" width="5" bestFit="1" customWidth="1"/>
    <col min="8394" max="8402" width="6" bestFit="1" customWidth="1"/>
    <col min="8403" max="8403" width="5" bestFit="1" customWidth="1"/>
    <col min="8404" max="8412" width="6" bestFit="1" customWidth="1"/>
    <col min="8413" max="8413" width="5" bestFit="1" customWidth="1"/>
    <col min="8414" max="8422" width="6" bestFit="1" customWidth="1"/>
    <col min="8423" max="8423" width="5" bestFit="1" customWidth="1"/>
    <col min="8424" max="8432" width="6" bestFit="1" customWidth="1"/>
    <col min="8433" max="8433" width="5" bestFit="1" customWidth="1"/>
    <col min="8434" max="8442" width="6" bestFit="1" customWidth="1"/>
    <col min="8443" max="8443" width="5" bestFit="1" customWidth="1"/>
    <col min="8444" max="8452" width="6" bestFit="1" customWidth="1"/>
    <col min="8453" max="8453" width="3" bestFit="1" customWidth="1"/>
    <col min="8454" max="8462" width="6" bestFit="1" customWidth="1"/>
    <col min="8463" max="8463" width="5" bestFit="1" customWidth="1"/>
    <col min="8464" max="8472" width="6" bestFit="1" customWidth="1"/>
    <col min="8473" max="8473" width="5" bestFit="1" customWidth="1"/>
    <col min="8474" max="8482" width="6" bestFit="1" customWidth="1"/>
    <col min="8483" max="8483" width="5" bestFit="1" customWidth="1"/>
    <col min="8484" max="8492" width="6" bestFit="1" customWidth="1"/>
    <col min="8493" max="8493" width="5" bestFit="1" customWidth="1"/>
    <col min="8494" max="8502" width="6" bestFit="1" customWidth="1"/>
    <col min="8503" max="8503" width="5" bestFit="1" customWidth="1"/>
    <col min="8504" max="8512" width="6" bestFit="1" customWidth="1"/>
    <col min="8513" max="8513" width="5" bestFit="1" customWidth="1"/>
    <col min="8514" max="8522" width="6" bestFit="1" customWidth="1"/>
    <col min="8523" max="8523" width="5" bestFit="1" customWidth="1"/>
    <col min="8524" max="8532" width="6" bestFit="1" customWidth="1"/>
    <col min="8533" max="8533" width="5" bestFit="1" customWidth="1"/>
    <col min="8534" max="8542" width="6" bestFit="1" customWidth="1"/>
    <col min="8543" max="8543" width="5" bestFit="1" customWidth="1"/>
    <col min="8544" max="8552" width="6" bestFit="1" customWidth="1"/>
    <col min="8553" max="8553" width="3" bestFit="1" customWidth="1"/>
    <col min="8554" max="8562" width="6" bestFit="1" customWidth="1"/>
    <col min="8563" max="8563" width="5" bestFit="1" customWidth="1"/>
    <col min="8564" max="8572" width="6" bestFit="1" customWidth="1"/>
    <col min="8573" max="8573" width="5" bestFit="1" customWidth="1"/>
    <col min="8574" max="8582" width="6" bestFit="1" customWidth="1"/>
    <col min="8583" max="8583" width="5" bestFit="1" customWidth="1"/>
    <col min="8584" max="8592" width="6" bestFit="1" customWidth="1"/>
    <col min="8593" max="8593" width="5" bestFit="1" customWidth="1"/>
    <col min="8594" max="8602" width="6" bestFit="1" customWidth="1"/>
    <col min="8603" max="8603" width="5" bestFit="1" customWidth="1"/>
    <col min="8604" max="8612" width="6" bestFit="1" customWidth="1"/>
    <col min="8613" max="8613" width="5" bestFit="1" customWidth="1"/>
    <col min="8614" max="8622" width="6" bestFit="1" customWidth="1"/>
    <col min="8623" max="8623" width="5" bestFit="1" customWidth="1"/>
    <col min="8624" max="8632" width="6" bestFit="1" customWidth="1"/>
    <col min="8633" max="8633" width="5" bestFit="1" customWidth="1"/>
    <col min="8634" max="8642" width="6" bestFit="1" customWidth="1"/>
    <col min="8643" max="8643" width="5" bestFit="1" customWidth="1"/>
    <col min="8644" max="8652" width="6" bestFit="1" customWidth="1"/>
    <col min="8653" max="8653" width="3" bestFit="1" customWidth="1"/>
    <col min="8654" max="8662" width="6" bestFit="1" customWidth="1"/>
    <col min="8663" max="8663" width="5" bestFit="1" customWidth="1"/>
    <col min="8664" max="8672" width="6" bestFit="1" customWidth="1"/>
    <col min="8673" max="8673" width="5" bestFit="1" customWidth="1"/>
    <col min="8674" max="8682" width="6" bestFit="1" customWidth="1"/>
    <col min="8683" max="8683" width="5" bestFit="1" customWidth="1"/>
    <col min="8684" max="8692" width="6" bestFit="1" customWidth="1"/>
    <col min="8693" max="8693" width="5" bestFit="1" customWidth="1"/>
    <col min="8694" max="8702" width="6" bestFit="1" customWidth="1"/>
    <col min="8703" max="8703" width="5" bestFit="1" customWidth="1"/>
    <col min="8704" max="8712" width="6" bestFit="1" customWidth="1"/>
    <col min="8713" max="8713" width="5" bestFit="1" customWidth="1"/>
    <col min="8714" max="8722" width="6" bestFit="1" customWidth="1"/>
    <col min="8723" max="8723" width="5" bestFit="1" customWidth="1"/>
    <col min="8724" max="8732" width="6" bestFit="1" customWidth="1"/>
    <col min="8733" max="8733" width="5" bestFit="1" customWidth="1"/>
    <col min="8734" max="8742" width="6" bestFit="1" customWidth="1"/>
    <col min="8743" max="8743" width="5" bestFit="1" customWidth="1"/>
    <col min="8744" max="8752" width="6" bestFit="1" customWidth="1"/>
    <col min="8753" max="8753" width="3" bestFit="1" customWidth="1"/>
    <col min="8754" max="8762" width="6" bestFit="1" customWidth="1"/>
    <col min="8763" max="8763" width="5" bestFit="1" customWidth="1"/>
    <col min="8764" max="8772" width="6" bestFit="1" customWidth="1"/>
    <col min="8773" max="8773" width="5" bestFit="1" customWidth="1"/>
    <col min="8774" max="8782" width="6" bestFit="1" customWidth="1"/>
    <col min="8783" max="8783" width="5" bestFit="1" customWidth="1"/>
    <col min="8784" max="8792" width="6" bestFit="1" customWidth="1"/>
    <col min="8793" max="8793" width="5" bestFit="1" customWidth="1"/>
    <col min="8794" max="8802" width="6" bestFit="1" customWidth="1"/>
    <col min="8803" max="8803" width="5" bestFit="1" customWidth="1"/>
    <col min="8804" max="8812" width="6" bestFit="1" customWidth="1"/>
    <col min="8813" max="8813" width="5" bestFit="1" customWidth="1"/>
    <col min="8814" max="8822" width="6" bestFit="1" customWidth="1"/>
    <col min="8823" max="8823" width="5" bestFit="1" customWidth="1"/>
    <col min="8824" max="8832" width="6" bestFit="1" customWidth="1"/>
    <col min="8833" max="8833" width="5" bestFit="1" customWidth="1"/>
    <col min="8834" max="8842" width="6" bestFit="1" customWidth="1"/>
    <col min="8843" max="8843" width="5" bestFit="1" customWidth="1"/>
    <col min="8844" max="8852" width="6" bestFit="1" customWidth="1"/>
    <col min="8853" max="8853" width="3" bestFit="1" customWidth="1"/>
    <col min="8854" max="8862" width="6" bestFit="1" customWidth="1"/>
    <col min="8863" max="8863" width="5" bestFit="1" customWidth="1"/>
    <col min="8864" max="8872" width="6" bestFit="1" customWidth="1"/>
    <col min="8873" max="8873" width="5" bestFit="1" customWidth="1"/>
    <col min="8874" max="8882" width="6" bestFit="1" customWidth="1"/>
    <col min="8883" max="8883" width="5" bestFit="1" customWidth="1"/>
    <col min="8884" max="8892" width="6" bestFit="1" customWidth="1"/>
    <col min="8893" max="8893" width="5" bestFit="1" customWidth="1"/>
    <col min="8894" max="8902" width="6" bestFit="1" customWidth="1"/>
    <col min="8903" max="8903" width="5" bestFit="1" customWidth="1"/>
    <col min="8904" max="8912" width="6" bestFit="1" customWidth="1"/>
    <col min="8913" max="8913" width="5" bestFit="1" customWidth="1"/>
    <col min="8914" max="8922" width="6" bestFit="1" customWidth="1"/>
    <col min="8923" max="8923" width="5" bestFit="1" customWidth="1"/>
    <col min="8924" max="8932" width="6" bestFit="1" customWidth="1"/>
    <col min="8933" max="8933" width="5" bestFit="1" customWidth="1"/>
    <col min="8934" max="8942" width="6" bestFit="1" customWidth="1"/>
    <col min="8943" max="8943" width="5" bestFit="1" customWidth="1"/>
    <col min="8944" max="8952" width="6" bestFit="1" customWidth="1"/>
    <col min="8953" max="8953" width="3" bestFit="1" customWidth="1"/>
    <col min="8954" max="8962" width="6" bestFit="1" customWidth="1"/>
    <col min="8963" max="8963" width="5" bestFit="1" customWidth="1"/>
    <col min="8964" max="8972" width="6" bestFit="1" customWidth="1"/>
    <col min="8973" max="8973" width="5" bestFit="1" customWidth="1"/>
    <col min="8974" max="8982" width="6" bestFit="1" customWidth="1"/>
    <col min="8983" max="8983" width="5" bestFit="1" customWidth="1"/>
    <col min="8984" max="8992" width="6" bestFit="1" customWidth="1"/>
    <col min="8993" max="8993" width="5" bestFit="1" customWidth="1"/>
    <col min="8994" max="9002" width="6" bestFit="1" customWidth="1"/>
    <col min="9003" max="9003" width="5" bestFit="1" customWidth="1"/>
    <col min="9004" max="9012" width="6" bestFit="1" customWidth="1"/>
    <col min="9013" max="9013" width="5" bestFit="1" customWidth="1"/>
    <col min="9014" max="9022" width="6" bestFit="1" customWidth="1"/>
    <col min="9023" max="9023" width="5" bestFit="1" customWidth="1"/>
    <col min="9024" max="9032" width="6" bestFit="1" customWidth="1"/>
    <col min="9033" max="9033" width="5" bestFit="1" customWidth="1"/>
    <col min="9034" max="9042" width="6" bestFit="1" customWidth="1"/>
    <col min="9043" max="9043" width="5" bestFit="1" customWidth="1"/>
    <col min="9044" max="9052" width="6" bestFit="1" customWidth="1"/>
    <col min="9053" max="9053" width="3" bestFit="1" customWidth="1"/>
    <col min="9054" max="9062" width="6" bestFit="1" customWidth="1"/>
    <col min="9063" max="9063" width="5" bestFit="1" customWidth="1"/>
    <col min="9064" max="9072" width="6" bestFit="1" customWidth="1"/>
    <col min="9073" max="9073" width="5" bestFit="1" customWidth="1"/>
    <col min="9074" max="9082" width="6" bestFit="1" customWidth="1"/>
    <col min="9083" max="9083" width="5" bestFit="1" customWidth="1"/>
    <col min="9084" max="9092" width="6" bestFit="1" customWidth="1"/>
    <col min="9093" max="9093" width="5" bestFit="1" customWidth="1"/>
    <col min="9094" max="9102" width="6" bestFit="1" customWidth="1"/>
    <col min="9103" max="9103" width="5" bestFit="1" customWidth="1"/>
    <col min="9104" max="9112" width="6" bestFit="1" customWidth="1"/>
    <col min="9113" max="9113" width="5" bestFit="1" customWidth="1"/>
    <col min="9114" max="9122" width="6" bestFit="1" customWidth="1"/>
    <col min="9123" max="9123" width="5" bestFit="1" customWidth="1"/>
    <col min="9124" max="9132" width="6" bestFit="1" customWidth="1"/>
    <col min="9133" max="9133" width="5" bestFit="1" customWidth="1"/>
    <col min="9134" max="9142" width="6" bestFit="1" customWidth="1"/>
    <col min="9143" max="9143" width="5" bestFit="1" customWidth="1"/>
    <col min="9144" max="9152" width="6" bestFit="1" customWidth="1"/>
    <col min="9153" max="9153" width="3" bestFit="1" customWidth="1"/>
    <col min="9154" max="9162" width="6" bestFit="1" customWidth="1"/>
    <col min="9163" max="9163" width="5" bestFit="1" customWidth="1"/>
    <col min="9164" max="9172" width="6" bestFit="1" customWidth="1"/>
    <col min="9173" max="9173" width="5" bestFit="1" customWidth="1"/>
    <col min="9174" max="9182" width="6" bestFit="1" customWidth="1"/>
    <col min="9183" max="9183" width="5" bestFit="1" customWidth="1"/>
    <col min="9184" max="9192" width="6" bestFit="1" customWidth="1"/>
    <col min="9193" max="9193" width="5" bestFit="1" customWidth="1"/>
    <col min="9194" max="9202" width="6" bestFit="1" customWidth="1"/>
    <col min="9203" max="9203" width="5" bestFit="1" customWidth="1"/>
    <col min="9204" max="9212" width="6" bestFit="1" customWidth="1"/>
    <col min="9213" max="9213" width="5" bestFit="1" customWidth="1"/>
    <col min="9214" max="9222" width="6" bestFit="1" customWidth="1"/>
    <col min="9223" max="9223" width="5" bestFit="1" customWidth="1"/>
    <col min="9224" max="9232" width="6" bestFit="1" customWidth="1"/>
    <col min="9233" max="9233" width="5" bestFit="1" customWidth="1"/>
    <col min="9234" max="9242" width="6" bestFit="1" customWidth="1"/>
    <col min="9243" max="9243" width="5" bestFit="1" customWidth="1"/>
    <col min="9244" max="9252" width="6" bestFit="1" customWidth="1"/>
    <col min="9253" max="9253" width="3" bestFit="1" customWidth="1"/>
    <col min="9254" max="9262" width="6" bestFit="1" customWidth="1"/>
    <col min="9263" max="9263" width="5" bestFit="1" customWidth="1"/>
    <col min="9264" max="9272" width="6" bestFit="1" customWidth="1"/>
    <col min="9273" max="9273" width="5" bestFit="1" customWidth="1"/>
    <col min="9274" max="9282" width="6" bestFit="1" customWidth="1"/>
    <col min="9283" max="9283" width="5" bestFit="1" customWidth="1"/>
    <col min="9284" max="9292" width="6" bestFit="1" customWidth="1"/>
    <col min="9293" max="9293" width="5" bestFit="1" customWidth="1"/>
    <col min="9294" max="9302" width="6" bestFit="1" customWidth="1"/>
    <col min="9303" max="9303" width="5" bestFit="1" customWidth="1"/>
    <col min="9304" max="9312" width="6" bestFit="1" customWidth="1"/>
    <col min="9313" max="9313" width="5" bestFit="1" customWidth="1"/>
    <col min="9314" max="9322" width="6" bestFit="1" customWidth="1"/>
    <col min="9323" max="9323" width="5" bestFit="1" customWidth="1"/>
    <col min="9324" max="9332" width="6" bestFit="1" customWidth="1"/>
    <col min="9333" max="9333" width="5" bestFit="1" customWidth="1"/>
    <col min="9334" max="9342" width="6" bestFit="1" customWidth="1"/>
    <col min="9343" max="9343" width="5" bestFit="1" customWidth="1"/>
    <col min="9344" max="9352" width="6" bestFit="1" customWidth="1"/>
    <col min="9353" max="9353" width="3" bestFit="1" customWidth="1"/>
    <col min="9354" max="9362" width="6" bestFit="1" customWidth="1"/>
    <col min="9363" max="9363" width="5" bestFit="1" customWidth="1"/>
    <col min="9364" max="9372" width="6" bestFit="1" customWidth="1"/>
    <col min="9373" max="9373" width="5" bestFit="1" customWidth="1"/>
    <col min="9374" max="9382" width="6" bestFit="1" customWidth="1"/>
    <col min="9383" max="9383" width="5" bestFit="1" customWidth="1"/>
    <col min="9384" max="9392" width="6" bestFit="1" customWidth="1"/>
    <col min="9393" max="9393" width="5" bestFit="1" customWidth="1"/>
    <col min="9394" max="9402" width="6" bestFit="1" customWidth="1"/>
    <col min="9403" max="9403" width="5" bestFit="1" customWidth="1"/>
    <col min="9404" max="9412" width="6" bestFit="1" customWidth="1"/>
    <col min="9413" max="9413" width="5" bestFit="1" customWidth="1"/>
    <col min="9414" max="9422" width="6" bestFit="1" customWidth="1"/>
    <col min="9423" max="9423" width="5" bestFit="1" customWidth="1"/>
    <col min="9424" max="9432" width="6" bestFit="1" customWidth="1"/>
    <col min="9433" max="9433" width="5" bestFit="1" customWidth="1"/>
    <col min="9434" max="9442" width="6" bestFit="1" customWidth="1"/>
    <col min="9443" max="9443" width="5" bestFit="1" customWidth="1"/>
    <col min="9444" max="9452" width="6" bestFit="1" customWidth="1"/>
    <col min="9453" max="9453" width="3" bestFit="1" customWidth="1"/>
    <col min="9454" max="9462" width="6" bestFit="1" customWidth="1"/>
    <col min="9463" max="9463" width="5" bestFit="1" customWidth="1"/>
    <col min="9464" max="9472" width="6" bestFit="1" customWidth="1"/>
    <col min="9473" max="9473" width="5" bestFit="1" customWidth="1"/>
    <col min="9474" max="9482" width="6" bestFit="1" customWidth="1"/>
    <col min="9483" max="9483" width="5" bestFit="1" customWidth="1"/>
    <col min="9484" max="9492" width="6" bestFit="1" customWidth="1"/>
    <col min="9493" max="9493" width="5" bestFit="1" customWidth="1"/>
    <col min="9494" max="9502" width="6" bestFit="1" customWidth="1"/>
    <col min="9503" max="9503" width="5" bestFit="1" customWidth="1"/>
    <col min="9504" max="9512" width="6" bestFit="1" customWidth="1"/>
    <col min="9513" max="9513" width="5" bestFit="1" customWidth="1"/>
    <col min="9514" max="9522" width="6" bestFit="1" customWidth="1"/>
    <col min="9523" max="9523" width="5" bestFit="1" customWidth="1"/>
    <col min="9524" max="9532" width="6" bestFit="1" customWidth="1"/>
    <col min="9533" max="9533" width="5" bestFit="1" customWidth="1"/>
    <col min="9534" max="9542" width="6" bestFit="1" customWidth="1"/>
    <col min="9543" max="9543" width="5" bestFit="1" customWidth="1"/>
    <col min="9544" max="9552" width="6" bestFit="1" customWidth="1"/>
    <col min="9553" max="9553" width="3" bestFit="1" customWidth="1"/>
    <col min="9554" max="9562" width="6" bestFit="1" customWidth="1"/>
    <col min="9563" max="9563" width="5" bestFit="1" customWidth="1"/>
    <col min="9564" max="9572" width="6" bestFit="1" customWidth="1"/>
    <col min="9573" max="9573" width="5" bestFit="1" customWidth="1"/>
    <col min="9574" max="9582" width="6" bestFit="1" customWidth="1"/>
    <col min="9583" max="9583" width="5" bestFit="1" customWidth="1"/>
    <col min="9584" max="9592" width="6" bestFit="1" customWidth="1"/>
    <col min="9593" max="9593" width="5" bestFit="1" customWidth="1"/>
    <col min="9594" max="9602" width="6" bestFit="1" customWidth="1"/>
    <col min="9603" max="9603" width="5" bestFit="1" customWidth="1"/>
    <col min="9604" max="9612" width="6" bestFit="1" customWidth="1"/>
    <col min="9613" max="9613" width="5" bestFit="1" customWidth="1"/>
    <col min="9614" max="9622" width="6" bestFit="1" customWidth="1"/>
    <col min="9623" max="9623" width="5" bestFit="1" customWidth="1"/>
    <col min="9624" max="9632" width="6" bestFit="1" customWidth="1"/>
    <col min="9633" max="9633" width="5" bestFit="1" customWidth="1"/>
    <col min="9634" max="9642" width="6" bestFit="1" customWidth="1"/>
    <col min="9643" max="9643" width="5" bestFit="1" customWidth="1"/>
    <col min="9644" max="9652" width="6" bestFit="1" customWidth="1"/>
    <col min="9653" max="9653" width="3" bestFit="1" customWidth="1"/>
    <col min="9654" max="9662" width="6" bestFit="1" customWidth="1"/>
    <col min="9663" max="9663" width="5" bestFit="1" customWidth="1"/>
    <col min="9664" max="9672" width="6" bestFit="1" customWidth="1"/>
    <col min="9673" max="9673" width="5" bestFit="1" customWidth="1"/>
    <col min="9674" max="9682" width="6" bestFit="1" customWidth="1"/>
    <col min="9683" max="9683" width="5" bestFit="1" customWidth="1"/>
    <col min="9684" max="9692" width="6" bestFit="1" customWidth="1"/>
    <col min="9693" max="9693" width="5" bestFit="1" customWidth="1"/>
    <col min="9694" max="9702" width="6" bestFit="1" customWidth="1"/>
    <col min="9703" max="9703" width="5" bestFit="1" customWidth="1"/>
    <col min="9704" max="9712" width="6" bestFit="1" customWidth="1"/>
    <col min="9713" max="9713" width="5" bestFit="1" customWidth="1"/>
    <col min="9714" max="9722" width="6" bestFit="1" customWidth="1"/>
    <col min="9723" max="9723" width="5" bestFit="1" customWidth="1"/>
    <col min="9724" max="9732" width="6" bestFit="1" customWidth="1"/>
    <col min="9733" max="9733" width="5" bestFit="1" customWidth="1"/>
    <col min="9734" max="9742" width="6" bestFit="1" customWidth="1"/>
    <col min="9743" max="9743" width="5" bestFit="1" customWidth="1"/>
    <col min="9744" max="9752" width="6" bestFit="1" customWidth="1"/>
    <col min="9753" max="9753" width="3" bestFit="1" customWidth="1"/>
    <col min="9754" max="9762" width="6" bestFit="1" customWidth="1"/>
    <col min="9763" max="9763" width="5" bestFit="1" customWidth="1"/>
    <col min="9764" max="9772" width="6" bestFit="1" customWidth="1"/>
    <col min="9773" max="9773" width="5" bestFit="1" customWidth="1"/>
    <col min="9774" max="9782" width="6" bestFit="1" customWidth="1"/>
    <col min="9783" max="9783" width="5" bestFit="1" customWidth="1"/>
    <col min="9784" max="9792" width="6" bestFit="1" customWidth="1"/>
    <col min="9793" max="9793" width="5" bestFit="1" customWidth="1"/>
    <col min="9794" max="9802" width="6" bestFit="1" customWidth="1"/>
    <col min="9803" max="9803" width="5" bestFit="1" customWidth="1"/>
    <col min="9804" max="9812" width="6" bestFit="1" customWidth="1"/>
    <col min="9813" max="9813" width="5" bestFit="1" customWidth="1"/>
    <col min="9814" max="9822" width="6" bestFit="1" customWidth="1"/>
    <col min="9823" max="9823" width="5" bestFit="1" customWidth="1"/>
    <col min="9824" max="9832" width="6" bestFit="1" customWidth="1"/>
    <col min="9833" max="9833" width="5" bestFit="1" customWidth="1"/>
    <col min="9834" max="9842" width="6" bestFit="1" customWidth="1"/>
    <col min="9843" max="9843" width="5" bestFit="1" customWidth="1"/>
    <col min="9844" max="9852" width="6" bestFit="1" customWidth="1"/>
    <col min="9853" max="9853" width="4" bestFit="1" customWidth="1"/>
    <col min="9854" max="9862" width="7" bestFit="1" customWidth="1"/>
    <col min="9863" max="9863" width="6" bestFit="1" customWidth="1"/>
    <col min="9864" max="9872" width="7" bestFit="1" customWidth="1"/>
    <col min="9873" max="9873" width="6" bestFit="1" customWidth="1"/>
    <col min="9874" max="9882" width="7" bestFit="1" customWidth="1"/>
    <col min="9883" max="9883" width="6" bestFit="1" customWidth="1"/>
    <col min="9884" max="9892" width="7" bestFit="1" customWidth="1"/>
    <col min="9893" max="9893" width="6" bestFit="1" customWidth="1"/>
    <col min="9894" max="9902" width="7" bestFit="1" customWidth="1"/>
    <col min="9903" max="9903" width="6" bestFit="1" customWidth="1"/>
    <col min="9904" max="9912" width="7" bestFit="1" customWidth="1"/>
    <col min="9913" max="9913" width="6" bestFit="1" customWidth="1"/>
    <col min="9914" max="9922" width="7" bestFit="1" customWidth="1"/>
    <col min="9923" max="9923" width="6" bestFit="1" customWidth="1"/>
    <col min="9924" max="9932" width="7" bestFit="1" customWidth="1"/>
    <col min="9933" max="9933" width="6" bestFit="1" customWidth="1"/>
    <col min="9934" max="9942" width="7" bestFit="1" customWidth="1"/>
    <col min="9943" max="9943" width="6" bestFit="1" customWidth="1"/>
    <col min="9944" max="9952" width="7" bestFit="1" customWidth="1"/>
    <col min="9953" max="9953" width="4" bestFit="1" customWidth="1"/>
    <col min="9954" max="9962" width="7" bestFit="1" customWidth="1"/>
    <col min="9963" max="9963" width="6" bestFit="1" customWidth="1"/>
    <col min="9964" max="9972" width="7" bestFit="1" customWidth="1"/>
    <col min="9973" max="9973" width="6" bestFit="1" customWidth="1"/>
    <col min="9974" max="9982" width="7" bestFit="1" customWidth="1"/>
    <col min="9983" max="9983" width="6" bestFit="1" customWidth="1"/>
    <col min="9984" max="9992" width="7" bestFit="1" customWidth="1"/>
    <col min="9993" max="9993" width="6" bestFit="1" customWidth="1"/>
    <col min="9994" max="10002" width="7" bestFit="1" customWidth="1"/>
    <col min="10003" max="10003" width="6" bestFit="1" customWidth="1"/>
    <col min="10004" max="10012" width="7" bestFit="1" customWidth="1"/>
    <col min="10013" max="10013" width="6" bestFit="1" customWidth="1"/>
    <col min="10014" max="10022" width="7" bestFit="1" customWidth="1"/>
    <col min="10023" max="10023" width="6" bestFit="1" customWidth="1"/>
    <col min="10024" max="10032" width="7" bestFit="1" customWidth="1"/>
    <col min="10033" max="10033" width="6" bestFit="1" customWidth="1"/>
    <col min="10034" max="10042" width="7" bestFit="1" customWidth="1"/>
    <col min="10043" max="10043" width="6" bestFit="1" customWidth="1"/>
    <col min="10044" max="10052" width="7" bestFit="1" customWidth="1"/>
    <col min="10053" max="10053" width="4" bestFit="1" customWidth="1"/>
    <col min="10054" max="10062" width="7" bestFit="1" customWidth="1"/>
    <col min="10063" max="10063" width="6" bestFit="1" customWidth="1"/>
    <col min="10064" max="10072" width="7" bestFit="1" customWidth="1"/>
    <col min="10073" max="10073" width="6" bestFit="1" customWidth="1"/>
    <col min="10074" max="10082" width="7" bestFit="1" customWidth="1"/>
    <col min="10083" max="10083" width="6" bestFit="1" customWidth="1"/>
    <col min="10084" max="10092" width="7" bestFit="1" customWidth="1"/>
    <col min="10093" max="10093" width="6" bestFit="1" customWidth="1"/>
    <col min="10094" max="10102" width="7" bestFit="1" customWidth="1"/>
    <col min="10103" max="10103" width="6" bestFit="1" customWidth="1"/>
    <col min="10104" max="10112" width="7" bestFit="1" customWidth="1"/>
    <col min="10113" max="10113" width="6" bestFit="1" customWidth="1"/>
    <col min="10114" max="10122" width="7" bestFit="1" customWidth="1"/>
    <col min="10123" max="10123" width="6" bestFit="1" customWidth="1"/>
    <col min="10124" max="10132" width="7" bestFit="1" customWidth="1"/>
    <col min="10133" max="10133" width="6" bestFit="1" customWidth="1"/>
    <col min="10134" max="10142" width="7" bestFit="1" customWidth="1"/>
    <col min="10143" max="10143" width="6" bestFit="1" customWidth="1"/>
    <col min="10144" max="10152" width="7" bestFit="1" customWidth="1"/>
    <col min="10153" max="10153" width="4" bestFit="1" customWidth="1"/>
    <col min="10154" max="10162" width="7" bestFit="1" customWidth="1"/>
    <col min="10163" max="10163" width="6" bestFit="1" customWidth="1"/>
    <col min="10164" max="10172" width="7" bestFit="1" customWidth="1"/>
    <col min="10173" max="10173" width="6" bestFit="1" customWidth="1"/>
    <col min="10174" max="10182" width="7" bestFit="1" customWidth="1"/>
    <col min="10183" max="10183" width="6" bestFit="1" customWidth="1"/>
    <col min="10184" max="10192" width="7" bestFit="1" customWidth="1"/>
    <col min="10193" max="10193" width="6" bestFit="1" customWidth="1"/>
    <col min="10194" max="10202" width="7" bestFit="1" customWidth="1"/>
    <col min="10203" max="10203" width="6" bestFit="1" customWidth="1"/>
    <col min="10204" max="10212" width="7" bestFit="1" customWidth="1"/>
    <col min="10213" max="10213" width="6" bestFit="1" customWidth="1"/>
    <col min="10214" max="10222" width="7" bestFit="1" customWidth="1"/>
    <col min="10223" max="10223" width="6" bestFit="1" customWidth="1"/>
    <col min="10224" max="10232" width="7" bestFit="1" customWidth="1"/>
    <col min="10233" max="10233" width="6" bestFit="1" customWidth="1"/>
    <col min="10234" max="10242" width="7" bestFit="1" customWidth="1"/>
    <col min="10243" max="10243" width="6" bestFit="1" customWidth="1"/>
    <col min="10244" max="10252" width="7" bestFit="1" customWidth="1"/>
    <col min="10253" max="10253" width="4" bestFit="1" customWidth="1"/>
    <col min="10254" max="10262" width="7" bestFit="1" customWidth="1"/>
    <col min="10263" max="10263" width="6" bestFit="1" customWidth="1"/>
    <col min="10264" max="10272" width="7" bestFit="1" customWidth="1"/>
    <col min="10273" max="10273" width="6" bestFit="1" customWidth="1"/>
    <col min="10274" max="10282" width="7" bestFit="1" customWidth="1"/>
    <col min="10283" max="10283" width="6" bestFit="1" customWidth="1"/>
    <col min="10284" max="10292" width="7" bestFit="1" customWidth="1"/>
    <col min="10293" max="10293" width="6" bestFit="1" customWidth="1"/>
    <col min="10294" max="10302" width="7" bestFit="1" customWidth="1"/>
    <col min="10303" max="10303" width="6" bestFit="1" customWidth="1"/>
    <col min="10304" max="10312" width="7" bestFit="1" customWidth="1"/>
    <col min="10313" max="10313" width="6" bestFit="1" customWidth="1"/>
    <col min="10314" max="10322" width="7" bestFit="1" customWidth="1"/>
    <col min="10323" max="10323" width="6" bestFit="1" customWidth="1"/>
    <col min="10324" max="10332" width="7" bestFit="1" customWidth="1"/>
    <col min="10333" max="10333" width="6" bestFit="1" customWidth="1"/>
    <col min="10334" max="10342" width="7" bestFit="1" customWidth="1"/>
    <col min="10343" max="10343" width="6" bestFit="1" customWidth="1"/>
    <col min="10344" max="10352" width="7" bestFit="1" customWidth="1"/>
    <col min="10353" max="10353" width="4" bestFit="1" customWidth="1"/>
    <col min="10354" max="10362" width="7" bestFit="1" customWidth="1"/>
    <col min="10363" max="10363" width="6" bestFit="1" customWidth="1"/>
    <col min="10364" max="10372" width="7" bestFit="1" customWidth="1"/>
    <col min="10373" max="10373" width="6" bestFit="1" customWidth="1"/>
    <col min="10374" max="10382" width="7" bestFit="1" customWidth="1"/>
    <col min="10383" max="10383" width="6" bestFit="1" customWidth="1"/>
    <col min="10384" max="10392" width="7" bestFit="1" customWidth="1"/>
    <col min="10393" max="10393" width="6" bestFit="1" customWidth="1"/>
    <col min="10394" max="10402" width="7" bestFit="1" customWidth="1"/>
    <col min="10403" max="10403" width="6" bestFit="1" customWidth="1"/>
    <col min="10404" max="10412" width="7" bestFit="1" customWidth="1"/>
    <col min="10413" max="10413" width="6" bestFit="1" customWidth="1"/>
    <col min="10414" max="10422" width="7" bestFit="1" customWidth="1"/>
    <col min="10423" max="10423" width="6" bestFit="1" customWidth="1"/>
    <col min="10424" max="10432" width="7" bestFit="1" customWidth="1"/>
    <col min="10433" max="10433" width="6" bestFit="1" customWidth="1"/>
    <col min="10434" max="10442" width="7" bestFit="1" customWidth="1"/>
    <col min="10443" max="10443" width="6" bestFit="1" customWidth="1"/>
    <col min="10444" max="10452" width="7" bestFit="1" customWidth="1"/>
    <col min="10453" max="10453" width="4" bestFit="1" customWidth="1"/>
    <col min="10454" max="10462" width="7" bestFit="1" customWidth="1"/>
    <col min="10463" max="10463" width="6" bestFit="1" customWidth="1"/>
    <col min="10464" max="10472" width="7" bestFit="1" customWidth="1"/>
    <col min="10473" max="10473" width="6" bestFit="1" customWidth="1"/>
    <col min="10474" max="10482" width="7" bestFit="1" customWidth="1"/>
    <col min="10483" max="10483" width="6" bestFit="1" customWidth="1"/>
    <col min="10484" max="10492" width="7" bestFit="1" customWidth="1"/>
    <col min="10493" max="10493" width="6" bestFit="1" customWidth="1"/>
    <col min="10494" max="10502" width="7" bestFit="1" customWidth="1"/>
    <col min="10503" max="10503" width="6" bestFit="1" customWidth="1"/>
    <col min="10504" max="10512" width="7" bestFit="1" customWidth="1"/>
    <col min="10513" max="10513" width="6" bestFit="1" customWidth="1"/>
    <col min="10514" max="10522" width="7" bestFit="1" customWidth="1"/>
    <col min="10523" max="10523" width="6" bestFit="1" customWidth="1"/>
    <col min="10524" max="10532" width="7" bestFit="1" customWidth="1"/>
    <col min="10533" max="10533" width="6" bestFit="1" customWidth="1"/>
    <col min="10534" max="10542" width="7" bestFit="1" customWidth="1"/>
    <col min="10543" max="10543" width="6" bestFit="1" customWidth="1"/>
    <col min="10544" max="10552" width="7" bestFit="1" customWidth="1"/>
    <col min="10553" max="10553" width="4" bestFit="1" customWidth="1"/>
    <col min="10554" max="10562" width="7" bestFit="1" customWidth="1"/>
    <col min="10563" max="10563" width="6" bestFit="1" customWidth="1"/>
    <col min="10564" max="10572" width="7" bestFit="1" customWidth="1"/>
    <col min="10573" max="10573" width="6" bestFit="1" customWidth="1"/>
    <col min="10574" max="10582" width="7" bestFit="1" customWidth="1"/>
    <col min="10583" max="10583" width="6" bestFit="1" customWidth="1"/>
    <col min="10584" max="10592" width="7" bestFit="1" customWidth="1"/>
    <col min="10593" max="10593" width="6" bestFit="1" customWidth="1"/>
    <col min="10594" max="10602" width="7" bestFit="1" customWidth="1"/>
    <col min="10603" max="10603" width="6" bestFit="1" customWidth="1"/>
    <col min="10604" max="10612" width="7" bestFit="1" customWidth="1"/>
    <col min="10613" max="10613" width="6" bestFit="1" customWidth="1"/>
    <col min="10614" max="10622" width="7" bestFit="1" customWidth="1"/>
    <col min="10623" max="10623" width="6" bestFit="1" customWidth="1"/>
    <col min="10624" max="10632" width="7" bestFit="1" customWidth="1"/>
    <col min="10633" max="10633" width="6" bestFit="1" customWidth="1"/>
    <col min="10634" max="10642" width="7" bestFit="1" customWidth="1"/>
    <col min="10643" max="10643" width="6" bestFit="1" customWidth="1"/>
    <col min="10644" max="10652" width="7" bestFit="1" customWidth="1"/>
    <col min="10653" max="10653" width="4" bestFit="1" customWidth="1"/>
    <col min="10654" max="10662" width="7" bestFit="1" customWidth="1"/>
    <col min="10663" max="10663" width="6" bestFit="1" customWidth="1"/>
    <col min="10664" max="10672" width="7" bestFit="1" customWidth="1"/>
    <col min="10673" max="10673" width="6" bestFit="1" customWidth="1"/>
    <col min="10674" max="10682" width="7" bestFit="1" customWidth="1"/>
    <col min="10683" max="10683" width="6" bestFit="1" customWidth="1"/>
    <col min="10684" max="10692" width="7" bestFit="1" customWidth="1"/>
    <col min="10693" max="10693" width="6" bestFit="1" customWidth="1"/>
    <col min="10694" max="10702" width="7" bestFit="1" customWidth="1"/>
    <col min="10703" max="10703" width="6" bestFit="1" customWidth="1"/>
    <col min="10704" max="10712" width="7" bestFit="1" customWidth="1"/>
    <col min="10713" max="10713" width="6" bestFit="1" customWidth="1"/>
    <col min="10714" max="10722" width="7" bestFit="1" customWidth="1"/>
    <col min="10723" max="10723" width="6" bestFit="1" customWidth="1"/>
    <col min="10724" max="10732" width="7" bestFit="1" customWidth="1"/>
    <col min="10733" max="10733" width="6" bestFit="1" customWidth="1"/>
    <col min="10734" max="10742" width="7" bestFit="1" customWidth="1"/>
    <col min="10743" max="10743" width="6" bestFit="1" customWidth="1"/>
    <col min="10744" max="10752" width="7" bestFit="1" customWidth="1"/>
    <col min="10753" max="10753" width="4" bestFit="1" customWidth="1"/>
    <col min="10754" max="10762" width="7" bestFit="1" customWidth="1"/>
    <col min="10763" max="10763" width="6" bestFit="1" customWidth="1"/>
    <col min="10764" max="10772" width="7" bestFit="1" customWidth="1"/>
    <col min="10773" max="10773" width="6" bestFit="1" customWidth="1"/>
    <col min="10774" max="10782" width="7" bestFit="1" customWidth="1"/>
    <col min="10783" max="10783" width="6" bestFit="1" customWidth="1"/>
    <col min="10784" max="10792" width="7" bestFit="1" customWidth="1"/>
    <col min="10793" max="10793" width="6" bestFit="1" customWidth="1"/>
    <col min="10794" max="10802" width="7" bestFit="1" customWidth="1"/>
    <col min="10803" max="10803" width="6" bestFit="1" customWidth="1"/>
    <col min="10804" max="10812" width="7" bestFit="1" customWidth="1"/>
    <col min="10813" max="10813" width="6" bestFit="1" customWidth="1"/>
    <col min="10814" max="10822" width="7" bestFit="1" customWidth="1"/>
    <col min="10823" max="10823" width="6" bestFit="1" customWidth="1"/>
    <col min="10824" max="10832" width="7" bestFit="1" customWidth="1"/>
    <col min="10833" max="10833" width="6" bestFit="1" customWidth="1"/>
    <col min="10834" max="10842" width="7" bestFit="1" customWidth="1"/>
    <col min="10843" max="10843" width="6" bestFit="1" customWidth="1"/>
    <col min="10844" max="10852" width="7" bestFit="1" customWidth="1"/>
    <col min="10853" max="10853" width="4" bestFit="1" customWidth="1"/>
    <col min="10854" max="10862" width="7" bestFit="1" customWidth="1"/>
    <col min="10863" max="10863" width="6" bestFit="1" customWidth="1"/>
    <col min="10864" max="10872" width="7" bestFit="1" customWidth="1"/>
    <col min="10873" max="10873" width="6" bestFit="1" customWidth="1"/>
    <col min="10874" max="10882" width="7" bestFit="1" customWidth="1"/>
    <col min="10883" max="10883" width="6" bestFit="1" customWidth="1"/>
    <col min="10884" max="10892" width="7" bestFit="1" customWidth="1"/>
    <col min="10893" max="10893" width="6" bestFit="1" customWidth="1"/>
    <col min="10894" max="10902" width="7" bestFit="1" customWidth="1"/>
    <col min="10903" max="10903" width="6" bestFit="1" customWidth="1"/>
    <col min="10904" max="10912" width="7" bestFit="1" customWidth="1"/>
    <col min="10913" max="10913" width="6" bestFit="1" customWidth="1"/>
    <col min="10914" max="10922" width="7" bestFit="1" customWidth="1"/>
    <col min="10923" max="10923" width="6" bestFit="1" customWidth="1"/>
    <col min="10924" max="10932" width="7" bestFit="1" customWidth="1"/>
    <col min="10933" max="10933" width="6" bestFit="1" customWidth="1"/>
    <col min="10934" max="10942" width="7" bestFit="1" customWidth="1"/>
    <col min="10943" max="10943" width="6" bestFit="1" customWidth="1"/>
    <col min="10944" max="10952" width="7" bestFit="1" customWidth="1"/>
    <col min="10953" max="10953" width="4" bestFit="1" customWidth="1"/>
    <col min="10954" max="10962" width="7" bestFit="1" customWidth="1"/>
    <col min="10963" max="10963" width="6" bestFit="1" customWidth="1"/>
    <col min="10964" max="10972" width="7" bestFit="1" customWidth="1"/>
    <col min="10973" max="10973" width="6" bestFit="1" customWidth="1"/>
    <col min="10974" max="10982" width="7" bestFit="1" customWidth="1"/>
    <col min="10983" max="10983" width="6" bestFit="1" customWidth="1"/>
    <col min="10984" max="10992" width="7" bestFit="1" customWidth="1"/>
    <col min="10993" max="10993" width="6" bestFit="1" customWidth="1"/>
    <col min="10994" max="11002" width="7" bestFit="1" customWidth="1"/>
    <col min="11003" max="11003" width="6" bestFit="1" customWidth="1"/>
    <col min="11004" max="11012" width="7" bestFit="1" customWidth="1"/>
    <col min="11013" max="11013" width="6" bestFit="1" customWidth="1"/>
    <col min="11014" max="11022" width="7" bestFit="1" customWidth="1"/>
    <col min="11023" max="11023" width="6" bestFit="1" customWidth="1"/>
    <col min="11024" max="11032" width="7" bestFit="1" customWidth="1"/>
    <col min="11033" max="11033" width="6" bestFit="1" customWidth="1"/>
    <col min="11034" max="11042" width="7" bestFit="1" customWidth="1"/>
    <col min="11043" max="11043" width="6" bestFit="1" customWidth="1"/>
    <col min="11044" max="11052" width="7" bestFit="1" customWidth="1"/>
    <col min="11053" max="11053" width="4" bestFit="1" customWidth="1"/>
    <col min="11054" max="11062" width="7" bestFit="1" customWidth="1"/>
    <col min="11063" max="11063" width="6" bestFit="1" customWidth="1"/>
    <col min="11064" max="11072" width="7" bestFit="1" customWidth="1"/>
    <col min="11073" max="11073" width="6" bestFit="1" customWidth="1"/>
    <col min="11074" max="11082" width="7" bestFit="1" customWidth="1"/>
    <col min="11083" max="11083" width="6" bestFit="1" customWidth="1"/>
    <col min="11084" max="11092" width="7" bestFit="1" customWidth="1"/>
    <col min="11093" max="11093" width="6" bestFit="1" customWidth="1"/>
    <col min="11094" max="11102" width="7" bestFit="1" customWidth="1"/>
    <col min="11103" max="11103" width="6" bestFit="1" customWidth="1"/>
    <col min="11104" max="11112" width="7" bestFit="1" customWidth="1"/>
    <col min="11113" max="11113" width="6" bestFit="1" customWidth="1"/>
    <col min="11114" max="11122" width="7" bestFit="1" customWidth="1"/>
    <col min="11123" max="11123" width="6" bestFit="1" customWidth="1"/>
    <col min="11124" max="11132" width="7" bestFit="1" customWidth="1"/>
    <col min="11133" max="11133" width="6" bestFit="1" customWidth="1"/>
    <col min="11134" max="11142" width="7" bestFit="1" customWidth="1"/>
    <col min="11143" max="11143" width="6" bestFit="1" customWidth="1"/>
    <col min="11144" max="11152" width="7" bestFit="1" customWidth="1"/>
    <col min="11153" max="11153" width="4" bestFit="1" customWidth="1"/>
    <col min="11154" max="11162" width="7" bestFit="1" customWidth="1"/>
    <col min="11163" max="11163" width="6" bestFit="1" customWidth="1"/>
    <col min="11164" max="11172" width="7" bestFit="1" customWidth="1"/>
    <col min="11173" max="11173" width="6" bestFit="1" customWidth="1"/>
    <col min="11174" max="11182" width="7" bestFit="1" customWidth="1"/>
    <col min="11183" max="11183" width="6" bestFit="1" customWidth="1"/>
    <col min="11184" max="11192" width="7" bestFit="1" customWidth="1"/>
    <col min="11193" max="11193" width="6" bestFit="1" customWidth="1"/>
    <col min="11194" max="11202" width="7" bestFit="1" customWidth="1"/>
    <col min="11203" max="11203" width="6" bestFit="1" customWidth="1"/>
    <col min="11204" max="11212" width="7" bestFit="1" customWidth="1"/>
    <col min="11213" max="11213" width="6" bestFit="1" customWidth="1"/>
    <col min="11214" max="11222" width="7" bestFit="1" customWidth="1"/>
    <col min="11223" max="11223" width="6" bestFit="1" customWidth="1"/>
    <col min="11224" max="11232" width="7" bestFit="1" customWidth="1"/>
    <col min="11233" max="11233" width="6" bestFit="1" customWidth="1"/>
    <col min="11234" max="11242" width="7" bestFit="1" customWidth="1"/>
    <col min="11243" max="11243" width="6" bestFit="1" customWidth="1"/>
    <col min="11244" max="11252" width="7" bestFit="1" customWidth="1"/>
    <col min="11253" max="11253" width="4" bestFit="1" customWidth="1"/>
    <col min="11254" max="11262" width="7" bestFit="1" customWidth="1"/>
    <col min="11263" max="11263" width="6" bestFit="1" customWidth="1"/>
    <col min="11264" max="11272" width="7" bestFit="1" customWidth="1"/>
    <col min="11273" max="11273" width="6" bestFit="1" customWidth="1"/>
    <col min="11274" max="11282" width="7" bestFit="1" customWidth="1"/>
    <col min="11283" max="11283" width="6" bestFit="1" customWidth="1"/>
    <col min="11284" max="11292" width="7" bestFit="1" customWidth="1"/>
    <col min="11293" max="11293" width="6" bestFit="1" customWidth="1"/>
    <col min="11294" max="11302" width="7" bestFit="1" customWidth="1"/>
    <col min="11303" max="11303" width="6" bestFit="1" customWidth="1"/>
    <col min="11304" max="11312" width="7" bestFit="1" customWidth="1"/>
    <col min="11313" max="11313" width="6" bestFit="1" customWidth="1"/>
    <col min="11314" max="11322" width="7" bestFit="1" customWidth="1"/>
    <col min="11323" max="11323" width="6" bestFit="1" customWidth="1"/>
    <col min="11324" max="11332" width="7" bestFit="1" customWidth="1"/>
    <col min="11333" max="11333" width="6" bestFit="1" customWidth="1"/>
    <col min="11334" max="11342" width="7" bestFit="1" customWidth="1"/>
    <col min="11343" max="11343" width="6" bestFit="1" customWidth="1"/>
    <col min="11344" max="11352" width="7" bestFit="1" customWidth="1"/>
    <col min="11353" max="11353" width="4" bestFit="1" customWidth="1"/>
    <col min="11354" max="11362" width="7" bestFit="1" customWidth="1"/>
    <col min="11363" max="11363" width="6" bestFit="1" customWidth="1"/>
    <col min="11364" max="11372" width="7" bestFit="1" customWidth="1"/>
    <col min="11373" max="11373" width="6" bestFit="1" customWidth="1"/>
    <col min="11374" max="11382" width="7" bestFit="1" customWidth="1"/>
    <col min="11383" max="11383" width="6" bestFit="1" customWidth="1"/>
    <col min="11384" max="11392" width="7" bestFit="1" customWidth="1"/>
    <col min="11393" max="11393" width="6" bestFit="1" customWidth="1"/>
    <col min="11394" max="11402" width="7" bestFit="1" customWidth="1"/>
    <col min="11403" max="11403" width="6" bestFit="1" customWidth="1"/>
    <col min="11404" max="11412" width="7" bestFit="1" customWidth="1"/>
    <col min="11413" max="11413" width="6" bestFit="1" customWidth="1"/>
    <col min="11414" max="11422" width="7" bestFit="1" customWidth="1"/>
    <col min="11423" max="11423" width="6" bestFit="1" customWidth="1"/>
    <col min="11424" max="11432" width="7" bestFit="1" customWidth="1"/>
    <col min="11433" max="11433" width="6" bestFit="1" customWidth="1"/>
    <col min="11434" max="11442" width="7" bestFit="1" customWidth="1"/>
    <col min="11443" max="11443" width="6" bestFit="1" customWidth="1"/>
    <col min="11444" max="11452" width="7" bestFit="1" customWidth="1"/>
    <col min="11453" max="11453" width="4" bestFit="1" customWidth="1"/>
    <col min="11454" max="11462" width="7" bestFit="1" customWidth="1"/>
    <col min="11463" max="11463" width="6" bestFit="1" customWidth="1"/>
    <col min="11464" max="11472" width="7" bestFit="1" customWidth="1"/>
    <col min="11473" max="11473" width="6" bestFit="1" customWidth="1"/>
    <col min="11474" max="11482" width="7" bestFit="1" customWidth="1"/>
    <col min="11483" max="11483" width="6" bestFit="1" customWidth="1"/>
    <col min="11484" max="11492" width="7" bestFit="1" customWidth="1"/>
    <col min="11493" max="11493" width="6" bestFit="1" customWidth="1"/>
    <col min="11494" max="11502" width="7" bestFit="1" customWidth="1"/>
    <col min="11503" max="11503" width="6" bestFit="1" customWidth="1"/>
    <col min="11504" max="11512" width="7" bestFit="1" customWidth="1"/>
    <col min="11513" max="11513" width="6" bestFit="1" customWidth="1"/>
    <col min="11514" max="11522" width="7" bestFit="1" customWidth="1"/>
    <col min="11523" max="11523" width="6" bestFit="1" customWidth="1"/>
    <col min="11524" max="11532" width="7" bestFit="1" customWidth="1"/>
    <col min="11533" max="11533" width="6" bestFit="1" customWidth="1"/>
    <col min="11534" max="11542" width="7" bestFit="1" customWidth="1"/>
    <col min="11543" max="11543" width="6" bestFit="1" customWidth="1"/>
    <col min="11544" max="11552" width="7" bestFit="1" customWidth="1"/>
    <col min="11553" max="11553" width="4" bestFit="1" customWidth="1"/>
    <col min="11554" max="11562" width="7" bestFit="1" customWidth="1"/>
    <col min="11563" max="11563" width="6" bestFit="1" customWidth="1"/>
    <col min="11564" max="11572" width="7" bestFit="1" customWidth="1"/>
    <col min="11573" max="11573" width="6" bestFit="1" customWidth="1"/>
    <col min="11574" max="11582" width="7" bestFit="1" customWidth="1"/>
    <col min="11583" max="11583" width="6" bestFit="1" customWidth="1"/>
    <col min="11584" max="11592" width="7" bestFit="1" customWidth="1"/>
    <col min="11593" max="11593" width="6" bestFit="1" customWidth="1"/>
    <col min="11594" max="11602" width="7" bestFit="1" customWidth="1"/>
    <col min="11603" max="11603" width="6" bestFit="1" customWidth="1"/>
    <col min="11604" max="11612" width="7" bestFit="1" customWidth="1"/>
    <col min="11613" max="11613" width="6" bestFit="1" customWidth="1"/>
    <col min="11614" max="11622" width="7" bestFit="1" customWidth="1"/>
    <col min="11623" max="11623" width="6" bestFit="1" customWidth="1"/>
    <col min="11624" max="11632" width="7" bestFit="1" customWidth="1"/>
    <col min="11633" max="11633" width="6" bestFit="1" customWidth="1"/>
    <col min="11634" max="11642" width="7" bestFit="1" customWidth="1"/>
    <col min="11643" max="11643" width="6" bestFit="1" customWidth="1"/>
    <col min="11644" max="11652" width="7" bestFit="1" customWidth="1"/>
    <col min="11653" max="11653" width="4" bestFit="1" customWidth="1"/>
    <col min="11654" max="11662" width="7" bestFit="1" customWidth="1"/>
    <col min="11663" max="11663" width="6" bestFit="1" customWidth="1"/>
    <col min="11664" max="11672" width="7" bestFit="1" customWidth="1"/>
    <col min="11673" max="11673" width="6" bestFit="1" customWidth="1"/>
    <col min="11674" max="11682" width="7" bestFit="1" customWidth="1"/>
    <col min="11683" max="11683" width="6" bestFit="1" customWidth="1"/>
    <col min="11684" max="11692" width="7" bestFit="1" customWidth="1"/>
    <col min="11693" max="11693" width="6" bestFit="1" customWidth="1"/>
    <col min="11694" max="11702" width="7" bestFit="1" customWidth="1"/>
    <col min="11703" max="11703" width="6" bestFit="1" customWidth="1"/>
    <col min="11704" max="11712" width="7" bestFit="1" customWidth="1"/>
    <col min="11713" max="11713" width="6" bestFit="1" customWidth="1"/>
    <col min="11714" max="11722" width="7" bestFit="1" customWidth="1"/>
    <col min="11723" max="11723" width="6" bestFit="1" customWidth="1"/>
    <col min="11724" max="11732" width="7" bestFit="1" customWidth="1"/>
    <col min="11733" max="11733" width="6" bestFit="1" customWidth="1"/>
    <col min="11734" max="11742" width="7" bestFit="1" customWidth="1"/>
    <col min="11743" max="11743" width="6" bestFit="1" customWidth="1"/>
    <col min="11744" max="11752" width="7" bestFit="1" customWidth="1"/>
    <col min="11753" max="11753" width="4" bestFit="1" customWidth="1"/>
    <col min="11754" max="11762" width="7" bestFit="1" customWidth="1"/>
    <col min="11763" max="11763" width="6" bestFit="1" customWidth="1"/>
    <col min="11764" max="11772" width="7" bestFit="1" customWidth="1"/>
    <col min="11773" max="11773" width="6" bestFit="1" customWidth="1"/>
    <col min="11774" max="11782" width="7" bestFit="1" customWidth="1"/>
    <col min="11783" max="11783" width="6" bestFit="1" customWidth="1"/>
    <col min="11784" max="11792" width="7" bestFit="1" customWidth="1"/>
    <col min="11793" max="11793" width="6" bestFit="1" customWidth="1"/>
    <col min="11794" max="11802" width="7" bestFit="1" customWidth="1"/>
    <col min="11803" max="11803" width="6" bestFit="1" customWidth="1"/>
    <col min="11804" max="11812" width="7" bestFit="1" customWidth="1"/>
    <col min="11813" max="11813" width="6" bestFit="1" customWidth="1"/>
    <col min="11814" max="11822" width="7" bestFit="1" customWidth="1"/>
    <col min="11823" max="11823" width="6" bestFit="1" customWidth="1"/>
    <col min="11824" max="11832" width="7" bestFit="1" customWidth="1"/>
    <col min="11833" max="11833" width="6" bestFit="1" customWidth="1"/>
    <col min="11834" max="11842" width="7" bestFit="1" customWidth="1"/>
    <col min="11843" max="11843" width="6" bestFit="1" customWidth="1"/>
    <col min="11844" max="11852" width="7" bestFit="1" customWidth="1"/>
    <col min="11853" max="11853" width="4" bestFit="1" customWidth="1"/>
    <col min="11854" max="11862" width="7" bestFit="1" customWidth="1"/>
    <col min="11863" max="11863" width="6" bestFit="1" customWidth="1"/>
    <col min="11864" max="11872" width="7" bestFit="1" customWidth="1"/>
    <col min="11873" max="11873" width="6" bestFit="1" customWidth="1"/>
    <col min="11874" max="11882" width="7" bestFit="1" customWidth="1"/>
    <col min="11883" max="11883" width="6" bestFit="1" customWidth="1"/>
    <col min="11884" max="11892" width="7" bestFit="1" customWidth="1"/>
    <col min="11893" max="11893" width="6" bestFit="1" customWidth="1"/>
    <col min="11894" max="11902" width="7" bestFit="1" customWidth="1"/>
    <col min="11903" max="11903" width="6" bestFit="1" customWidth="1"/>
    <col min="11904" max="11912" width="7" bestFit="1" customWidth="1"/>
    <col min="11913" max="11913" width="6" bestFit="1" customWidth="1"/>
    <col min="11914" max="11922" width="7" bestFit="1" customWidth="1"/>
    <col min="11923" max="11923" width="6" bestFit="1" customWidth="1"/>
    <col min="11924" max="11932" width="7" bestFit="1" customWidth="1"/>
    <col min="11933" max="11933" width="6" bestFit="1" customWidth="1"/>
    <col min="11934" max="11942" width="7" bestFit="1" customWidth="1"/>
    <col min="11943" max="11943" width="6" bestFit="1" customWidth="1"/>
    <col min="11944" max="11952" width="7" bestFit="1" customWidth="1"/>
    <col min="11953" max="11953" width="4" bestFit="1" customWidth="1"/>
    <col min="11954" max="11962" width="7" bestFit="1" customWidth="1"/>
    <col min="11963" max="11963" width="6" bestFit="1" customWidth="1"/>
    <col min="11964" max="11972" width="7" bestFit="1" customWidth="1"/>
    <col min="11973" max="11973" width="6" bestFit="1" customWidth="1"/>
    <col min="11974" max="11982" width="7" bestFit="1" customWidth="1"/>
    <col min="11983" max="11983" width="6" bestFit="1" customWidth="1"/>
    <col min="11984" max="11992" width="7" bestFit="1" customWidth="1"/>
    <col min="11993" max="11993" width="6" bestFit="1" customWidth="1"/>
    <col min="11994" max="12002" width="7" bestFit="1" customWidth="1"/>
    <col min="12003" max="12003" width="6" bestFit="1" customWidth="1"/>
    <col min="12004" max="12012" width="7" bestFit="1" customWidth="1"/>
    <col min="12013" max="12013" width="6" bestFit="1" customWidth="1"/>
    <col min="12014" max="12022" width="7" bestFit="1" customWidth="1"/>
    <col min="12023" max="12023" width="6" bestFit="1" customWidth="1"/>
    <col min="12024" max="12032" width="7" bestFit="1" customWidth="1"/>
    <col min="12033" max="12033" width="6" bestFit="1" customWidth="1"/>
    <col min="12034" max="12042" width="7" bestFit="1" customWidth="1"/>
    <col min="12043" max="12043" width="6" bestFit="1" customWidth="1"/>
    <col min="12044" max="12052" width="7" bestFit="1" customWidth="1"/>
    <col min="12053" max="12053" width="4" bestFit="1" customWidth="1"/>
    <col min="12054" max="12062" width="7" bestFit="1" customWidth="1"/>
    <col min="12063" max="12063" width="6" bestFit="1" customWidth="1"/>
    <col min="12064" max="12072" width="7" bestFit="1" customWidth="1"/>
    <col min="12073" max="12073" width="6" bestFit="1" customWidth="1"/>
    <col min="12074" max="12082" width="7" bestFit="1" customWidth="1"/>
    <col min="12083" max="12083" width="6" bestFit="1" customWidth="1"/>
    <col min="12084" max="12092" width="7" bestFit="1" customWidth="1"/>
    <col min="12093" max="12093" width="6" bestFit="1" customWidth="1"/>
    <col min="12094" max="12102" width="7" bestFit="1" customWidth="1"/>
    <col min="12103" max="12103" width="6" bestFit="1" customWidth="1"/>
    <col min="12104" max="12112" width="7" bestFit="1" customWidth="1"/>
    <col min="12113" max="12113" width="6" bestFit="1" customWidth="1"/>
    <col min="12114" max="12122" width="7" bestFit="1" customWidth="1"/>
    <col min="12123" max="12123" width="6" bestFit="1" customWidth="1"/>
    <col min="12124" max="12132" width="7" bestFit="1" customWidth="1"/>
    <col min="12133" max="12133" width="6" bestFit="1" customWidth="1"/>
    <col min="12134" max="12142" width="7" bestFit="1" customWidth="1"/>
    <col min="12143" max="12143" width="6" bestFit="1" customWidth="1"/>
    <col min="12144" max="12152" width="7" bestFit="1" customWidth="1"/>
    <col min="12153" max="12153" width="4" bestFit="1" customWidth="1"/>
    <col min="12154" max="12162" width="7" bestFit="1" customWidth="1"/>
    <col min="12163" max="12163" width="6" bestFit="1" customWidth="1"/>
    <col min="12164" max="12172" width="7" bestFit="1" customWidth="1"/>
    <col min="12173" max="12173" width="6" bestFit="1" customWidth="1"/>
    <col min="12174" max="12182" width="7" bestFit="1" customWidth="1"/>
    <col min="12183" max="12183" width="6" bestFit="1" customWidth="1"/>
    <col min="12184" max="12192" width="7" bestFit="1" customWidth="1"/>
    <col min="12193" max="12193" width="6" bestFit="1" customWidth="1"/>
    <col min="12194" max="12202" width="7" bestFit="1" customWidth="1"/>
    <col min="12203" max="12203" width="6" bestFit="1" customWidth="1"/>
    <col min="12204" max="12212" width="7" bestFit="1" customWidth="1"/>
    <col min="12213" max="12213" width="6" bestFit="1" customWidth="1"/>
    <col min="12214" max="12222" width="7" bestFit="1" customWidth="1"/>
    <col min="12223" max="12223" width="6" bestFit="1" customWidth="1"/>
    <col min="12224" max="12232" width="7" bestFit="1" customWidth="1"/>
    <col min="12233" max="12233" width="6" bestFit="1" customWidth="1"/>
    <col min="12234" max="12242" width="7" bestFit="1" customWidth="1"/>
    <col min="12243" max="12243" width="6" bestFit="1" customWidth="1"/>
    <col min="12244" max="12252" width="7" bestFit="1" customWidth="1"/>
    <col min="12253" max="12253" width="4" bestFit="1" customWidth="1"/>
    <col min="12254" max="12262" width="7" bestFit="1" customWidth="1"/>
    <col min="12263" max="12263" width="6" bestFit="1" customWidth="1"/>
    <col min="12264" max="12272" width="7" bestFit="1" customWidth="1"/>
    <col min="12273" max="12273" width="6" bestFit="1" customWidth="1"/>
    <col min="12274" max="12282" width="7" bestFit="1" customWidth="1"/>
    <col min="12283" max="12283" width="6" bestFit="1" customWidth="1"/>
    <col min="12284" max="12292" width="7" bestFit="1" customWidth="1"/>
    <col min="12293" max="12293" width="6" bestFit="1" customWidth="1"/>
    <col min="12294" max="12302" width="7" bestFit="1" customWidth="1"/>
    <col min="12303" max="12303" width="6" bestFit="1" customWidth="1"/>
    <col min="12304" max="12312" width="7" bestFit="1" customWidth="1"/>
    <col min="12313" max="12313" width="6" bestFit="1" customWidth="1"/>
    <col min="12314" max="12322" width="7" bestFit="1" customWidth="1"/>
    <col min="12323" max="12323" width="6" bestFit="1" customWidth="1"/>
    <col min="12324" max="12332" width="7" bestFit="1" customWidth="1"/>
    <col min="12333" max="12333" width="6" bestFit="1" customWidth="1"/>
    <col min="12334" max="12342" width="7" bestFit="1" customWidth="1"/>
    <col min="12343" max="12343" width="6" bestFit="1" customWidth="1"/>
    <col min="12344" max="12352" width="7" bestFit="1" customWidth="1"/>
    <col min="12353" max="12353" width="4" bestFit="1" customWidth="1"/>
    <col min="12354" max="12362" width="7" bestFit="1" customWidth="1"/>
    <col min="12363" max="12363" width="6" bestFit="1" customWidth="1"/>
    <col min="12364" max="12372" width="7" bestFit="1" customWidth="1"/>
    <col min="12373" max="12373" width="6" bestFit="1" customWidth="1"/>
    <col min="12374" max="12382" width="7" bestFit="1" customWidth="1"/>
    <col min="12383" max="12383" width="6" bestFit="1" customWidth="1"/>
    <col min="12384" max="12392" width="7" bestFit="1" customWidth="1"/>
    <col min="12393" max="12393" width="6" bestFit="1" customWidth="1"/>
    <col min="12394" max="12402" width="7" bestFit="1" customWidth="1"/>
    <col min="12403" max="12403" width="6" bestFit="1" customWidth="1"/>
    <col min="12404" max="12412" width="7" bestFit="1" customWidth="1"/>
    <col min="12413" max="12413" width="6" bestFit="1" customWidth="1"/>
    <col min="12414" max="12422" width="7" bestFit="1" customWidth="1"/>
    <col min="12423" max="12423" width="6" bestFit="1" customWidth="1"/>
    <col min="12424" max="12432" width="7" bestFit="1" customWidth="1"/>
    <col min="12433" max="12433" width="6" bestFit="1" customWidth="1"/>
    <col min="12434" max="12442" width="7" bestFit="1" customWidth="1"/>
    <col min="12443" max="12443" width="6" bestFit="1" customWidth="1"/>
    <col min="12444" max="12452" width="7" bestFit="1" customWidth="1"/>
    <col min="12453" max="12453" width="4" bestFit="1" customWidth="1"/>
    <col min="12454" max="12462" width="7" bestFit="1" customWidth="1"/>
    <col min="12463" max="12463" width="6" bestFit="1" customWidth="1"/>
    <col min="12464" max="12472" width="7" bestFit="1" customWidth="1"/>
    <col min="12473" max="12473" width="6" bestFit="1" customWidth="1"/>
    <col min="12474" max="12482" width="7" bestFit="1" customWidth="1"/>
    <col min="12483" max="12483" width="6" bestFit="1" customWidth="1"/>
    <col min="12484" max="12492" width="7" bestFit="1" customWidth="1"/>
    <col min="12493" max="12493" width="6" bestFit="1" customWidth="1"/>
    <col min="12494" max="12502" width="7" bestFit="1" customWidth="1"/>
    <col min="12503" max="12503" width="6" bestFit="1" customWidth="1"/>
    <col min="12504" max="12512" width="7" bestFit="1" customWidth="1"/>
    <col min="12513" max="12513" width="6" bestFit="1" customWidth="1"/>
    <col min="12514" max="12522" width="7" bestFit="1" customWidth="1"/>
    <col min="12523" max="12523" width="6" bestFit="1" customWidth="1"/>
    <col min="12524" max="12532" width="7" bestFit="1" customWidth="1"/>
    <col min="12533" max="12533" width="6" bestFit="1" customWidth="1"/>
    <col min="12534" max="12542" width="7" bestFit="1" customWidth="1"/>
    <col min="12543" max="12543" width="6" bestFit="1" customWidth="1"/>
    <col min="12544" max="12552" width="7" bestFit="1" customWidth="1"/>
    <col min="12553" max="12553" width="4" bestFit="1" customWidth="1"/>
    <col min="12554" max="12562" width="7" bestFit="1" customWidth="1"/>
    <col min="12563" max="12563" width="6" bestFit="1" customWidth="1"/>
    <col min="12564" max="12572" width="7" bestFit="1" customWidth="1"/>
    <col min="12573" max="12573" width="6" bestFit="1" customWidth="1"/>
    <col min="12574" max="12582" width="7" bestFit="1" customWidth="1"/>
    <col min="12583" max="12583" width="6" bestFit="1" customWidth="1"/>
    <col min="12584" max="12592" width="7" bestFit="1" customWidth="1"/>
    <col min="12593" max="12593" width="6" bestFit="1" customWidth="1"/>
    <col min="12594" max="12602" width="7" bestFit="1" customWidth="1"/>
    <col min="12603" max="12603" width="6" bestFit="1" customWidth="1"/>
    <col min="12604" max="12612" width="7" bestFit="1" customWidth="1"/>
    <col min="12613" max="12613" width="6" bestFit="1" customWidth="1"/>
    <col min="12614" max="12622" width="7" bestFit="1" customWidth="1"/>
    <col min="12623" max="12623" width="6" bestFit="1" customWidth="1"/>
    <col min="12624" max="12632" width="7" bestFit="1" customWidth="1"/>
    <col min="12633" max="12633" width="6" bestFit="1" customWidth="1"/>
    <col min="12634" max="12642" width="7" bestFit="1" customWidth="1"/>
    <col min="12643" max="12643" width="6" bestFit="1" customWidth="1"/>
    <col min="12644" max="12652" width="7" bestFit="1" customWidth="1"/>
    <col min="12653" max="12653" width="4" bestFit="1" customWidth="1"/>
    <col min="12654" max="12662" width="7" bestFit="1" customWidth="1"/>
    <col min="12663" max="12663" width="6" bestFit="1" customWidth="1"/>
    <col min="12664" max="12672" width="7" bestFit="1" customWidth="1"/>
    <col min="12673" max="12673" width="6" bestFit="1" customWidth="1"/>
    <col min="12674" max="12682" width="7" bestFit="1" customWidth="1"/>
    <col min="12683" max="12683" width="6" bestFit="1" customWidth="1"/>
    <col min="12684" max="12692" width="7" bestFit="1" customWidth="1"/>
    <col min="12693" max="12693" width="6" bestFit="1" customWidth="1"/>
    <col min="12694" max="12702" width="7" bestFit="1" customWidth="1"/>
    <col min="12703" max="12703" width="6" bestFit="1" customWidth="1"/>
    <col min="12704" max="12712" width="7" bestFit="1" customWidth="1"/>
    <col min="12713" max="12713" width="6" bestFit="1" customWidth="1"/>
    <col min="12714" max="12722" width="7" bestFit="1" customWidth="1"/>
    <col min="12723" max="12723" width="6" bestFit="1" customWidth="1"/>
    <col min="12724" max="12732" width="7" bestFit="1" customWidth="1"/>
    <col min="12733" max="12733" width="6" bestFit="1" customWidth="1"/>
    <col min="12734" max="12742" width="7" bestFit="1" customWidth="1"/>
    <col min="12743" max="12743" width="6" bestFit="1" customWidth="1"/>
    <col min="12744" max="12752" width="7" bestFit="1" customWidth="1"/>
    <col min="12753" max="12753" width="4" bestFit="1" customWidth="1"/>
    <col min="12754" max="12762" width="7" bestFit="1" customWidth="1"/>
    <col min="12763" max="12763" width="6" bestFit="1" customWidth="1"/>
    <col min="12764" max="12772" width="7" bestFit="1" customWidth="1"/>
    <col min="12773" max="12773" width="6" bestFit="1" customWidth="1"/>
    <col min="12774" max="12782" width="7" bestFit="1" customWidth="1"/>
    <col min="12783" max="12783" width="6" bestFit="1" customWidth="1"/>
    <col min="12784" max="12792" width="7" bestFit="1" customWidth="1"/>
    <col min="12793" max="12793" width="6" bestFit="1" customWidth="1"/>
    <col min="12794" max="12802" width="7" bestFit="1" customWidth="1"/>
    <col min="12803" max="12803" width="6" bestFit="1" customWidth="1"/>
    <col min="12804" max="12812" width="7" bestFit="1" customWidth="1"/>
    <col min="12813" max="12813" width="6" bestFit="1" customWidth="1"/>
    <col min="12814" max="12822" width="7" bestFit="1" customWidth="1"/>
    <col min="12823" max="12823" width="6" bestFit="1" customWidth="1"/>
    <col min="12824" max="12832" width="7" bestFit="1" customWidth="1"/>
    <col min="12833" max="12833" width="6" bestFit="1" customWidth="1"/>
    <col min="12834" max="12842" width="7" bestFit="1" customWidth="1"/>
    <col min="12843" max="12843" width="6" bestFit="1" customWidth="1"/>
    <col min="12844" max="12852" width="7" bestFit="1" customWidth="1"/>
    <col min="12853" max="12853" width="4" bestFit="1" customWidth="1"/>
    <col min="12854" max="12862" width="7" bestFit="1" customWidth="1"/>
    <col min="12863" max="12863" width="6" bestFit="1" customWidth="1"/>
    <col min="12864" max="12872" width="7" bestFit="1" customWidth="1"/>
    <col min="12873" max="12873" width="6" bestFit="1" customWidth="1"/>
    <col min="12874" max="12882" width="7" bestFit="1" customWidth="1"/>
    <col min="12883" max="12883" width="6" bestFit="1" customWidth="1"/>
    <col min="12884" max="12892" width="7" bestFit="1" customWidth="1"/>
    <col min="12893" max="12893" width="6" bestFit="1" customWidth="1"/>
    <col min="12894" max="12902" width="7" bestFit="1" customWidth="1"/>
    <col min="12903" max="12903" width="6" bestFit="1" customWidth="1"/>
    <col min="12904" max="12912" width="7" bestFit="1" customWidth="1"/>
    <col min="12913" max="12913" width="6" bestFit="1" customWidth="1"/>
    <col min="12914" max="12922" width="7" bestFit="1" customWidth="1"/>
    <col min="12923" max="12923" width="6" bestFit="1" customWidth="1"/>
    <col min="12924" max="12932" width="7" bestFit="1" customWidth="1"/>
    <col min="12933" max="12933" width="6" bestFit="1" customWidth="1"/>
    <col min="12934" max="12942" width="7" bestFit="1" customWidth="1"/>
    <col min="12943" max="12943" width="6" bestFit="1" customWidth="1"/>
    <col min="12944" max="12952" width="7" bestFit="1" customWidth="1"/>
    <col min="12953" max="12953" width="4" bestFit="1" customWidth="1"/>
    <col min="12954" max="12962" width="7" bestFit="1" customWidth="1"/>
    <col min="12963" max="12963" width="6" bestFit="1" customWidth="1"/>
    <col min="12964" max="12972" width="7" bestFit="1" customWidth="1"/>
    <col min="12973" max="12973" width="6" bestFit="1" customWidth="1"/>
    <col min="12974" max="12982" width="7" bestFit="1" customWidth="1"/>
    <col min="12983" max="12983" width="6" bestFit="1" customWidth="1"/>
    <col min="12984" max="12992" width="7" bestFit="1" customWidth="1"/>
    <col min="12993" max="12993" width="6" bestFit="1" customWidth="1"/>
    <col min="12994" max="13002" width="7" bestFit="1" customWidth="1"/>
    <col min="13003" max="13003" width="6" bestFit="1" customWidth="1"/>
    <col min="13004" max="13012" width="7" bestFit="1" customWidth="1"/>
    <col min="13013" max="13013" width="6" bestFit="1" customWidth="1"/>
    <col min="13014" max="13022" width="7" bestFit="1" customWidth="1"/>
    <col min="13023" max="13023" width="6" bestFit="1" customWidth="1"/>
    <col min="13024" max="13032" width="7" bestFit="1" customWidth="1"/>
    <col min="13033" max="13033" width="6" bestFit="1" customWidth="1"/>
    <col min="13034" max="13042" width="7" bestFit="1" customWidth="1"/>
    <col min="13043" max="13043" width="6" bestFit="1" customWidth="1"/>
    <col min="13044" max="13052" width="7" bestFit="1" customWidth="1"/>
    <col min="13053" max="13053" width="4" bestFit="1" customWidth="1"/>
    <col min="13054" max="13062" width="7" bestFit="1" customWidth="1"/>
    <col min="13063" max="13063" width="6" bestFit="1" customWidth="1"/>
    <col min="13064" max="13072" width="7" bestFit="1" customWidth="1"/>
    <col min="13073" max="13073" width="6" bestFit="1" customWidth="1"/>
    <col min="13074" max="13082" width="7" bestFit="1" customWidth="1"/>
    <col min="13083" max="13083" width="6" bestFit="1" customWidth="1"/>
    <col min="13084" max="13092" width="7" bestFit="1" customWidth="1"/>
    <col min="13093" max="13093" width="6" bestFit="1" customWidth="1"/>
    <col min="13094" max="13102" width="7" bestFit="1" customWidth="1"/>
    <col min="13103" max="13103" width="6" bestFit="1" customWidth="1"/>
    <col min="13104" max="13112" width="7" bestFit="1" customWidth="1"/>
    <col min="13113" max="13113" width="6" bestFit="1" customWidth="1"/>
    <col min="13114" max="13122" width="7" bestFit="1" customWidth="1"/>
    <col min="13123" max="13123" width="6" bestFit="1" customWidth="1"/>
    <col min="13124" max="13132" width="7" bestFit="1" customWidth="1"/>
    <col min="13133" max="13133" width="6" bestFit="1" customWidth="1"/>
    <col min="13134" max="13142" width="7" bestFit="1" customWidth="1"/>
    <col min="13143" max="13143" width="6" bestFit="1" customWidth="1"/>
    <col min="13144" max="13152" width="7" bestFit="1" customWidth="1"/>
    <col min="13153" max="13153" width="4" bestFit="1" customWidth="1"/>
    <col min="13154" max="13162" width="7" bestFit="1" customWidth="1"/>
    <col min="13163" max="13163" width="6" bestFit="1" customWidth="1"/>
    <col min="13164" max="13172" width="7" bestFit="1" customWidth="1"/>
    <col min="13173" max="13173" width="6" bestFit="1" customWidth="1"/>
    <col min="13174" max="13182" width="7" bestFit="1" customWidth="1"/>
    <col min="13183" max="13183" width="6" bestFit="1" customWidth="1"/>
    <col min="13184" max="13192" width="7" bestFit="1" customWidth="1"/>
    <col min="13193" max="13193" width="6" bestFit="1" customWidth="1"/>
    <col min="13194" max="13202" width="7" bestFit="1" customWidth="1"/>
    <col min="13203" max="13203" width="6" bestFit="1" customWidth="1"/>
    <col min="13204" max="13212" width="7" bestFit="1" customWidth="1"/>
    <col min="13213" max="13213" width="6" bestFit="1" customWidth="1"/>
    <col min="13214" max="13222" width="7" bestFit="1" customWidth="1"/>
    <col min="13223" max="13223" width="6" bestFit="1" customWidth="1"/>
    <col min="13224" max="13232" width="7" bestFit="1" customWidth="1"/>
    <col min="13233" max="13233" width="6" bestFit="1" customWidth="1"/>
    <col min="13234" max="13242" width="7" bestFit="1" customWidth="1"/>
    <col min="13243" max="13243" width="6" bestFit="1" customWidth="1"/>
    <col min="13244" max="13252" width="7" bestFit="1" customWidth="1"/>
    <col min="13253" max="13253" width="4" bestFit="1" customWidth="1"/>
    <col min="13254" max="13262" width="7" bestFit="1" customWidth="1"/>
    <col min="13263" max="13263" width="6" bestFit="1" customWidth="1"/>
    <col min="13264" max="13272" width="7" bestFit="1" customWidth="1"/>
    <col min="13273" max="13273" width="6" bestFit="1" customWidth="1"/>
    <col min="13274" max="13282" width="7" bestFit="1" customWidth="1"/>
    <col min="13283" max="13283" width="6" bestFit="1" customWidth="1"/>
    <col min="13284" max="13292" width="7" bestFit="1" customWidth="1"/>
    <col min="13293" max="13293" width="6" bestFit="1" customWidth="1"/>
    <col min="13294" max="13302" width="7" bestFit="1" customWidth="1"/>
    <col min="13303" max="13303" width="6" bestFit="1" customWidth="1"/>
    <col min="13304" max="13312" width="7" bestFit="1" customWidth="1"/>
    <col min="13313" max="13313" width="6" bestFit="1" customWidth="1"/>
    <col min="13314" max="13322" width="7" bestFit="1" customWidth="1"/>
    <col min="13323" max="13323" width="6" bestFit="1" customWidth="1"/>
    <col min="13324" max="13332" width="7" bestFit="1" customWidth="1"/>
    <col min="13333" max="13333" width="6" bestFit="1" customWidth="1"/>
    <col min="13334" max="13342" width="7" bestFit="1" customWidth="1"/>
    <col min="13343" max="13343" width="6" bestFit="1" customWidth="1"/>
    <col min="13344" max="13352" width="7" bestFit="1" customWidth="1"/>
    <col min="13353" max="13353" width="4" bestFit="1" customWidth="1"/>
    <col min="13354" max="13362" width="7" bestFit="1" customWidth="1"/>
    <col min="13363" max="13363" width="6" bestFit="1" customWidth="1"/>
    <col min="13364" max="13372" width="7" bestFit="1" customWidth="1"/>
    <col min="13373" max="13373" width="6" bestFit="1" customWidth="1"/>
    <col min="13374" max="13382" width="7" bestFit="1" customWidth="1"/>
    <col min="13383" max="13383" width="6" bestFit="1" customWidth="1"/>
    <col min="13384" max="13392" width="7" bestFit="1" customWidth="1"/>
    <col min="13393" max="13393" width="6" bestFit="1" customWidth="1"/>
    <col min="13394" max="13402" width="7" bestFit="1" customWidth="1"/>
    <col min="13403" max="13403" width="6" bestFit="1" customWidth="1"/>
    <col min="13404" max="13412" width="7" bestFit="1" customWidth="1"/>
    <col min="13413" max="13413" width="6" bestFit="1" customWidth="1"/>
    <col min="13414" max="13422" width="7" bestFit="1" customWidth="1"/>
    <col min="13423" max="13423" width="6" bestFit="1" customWidth="1"/>
    <col min="13424" max="13432" width="7" bestFit="1" customWidth="1"/>
    <col min="13433" max="13433" width="6" bestFit="1" customWidth="1"/>
    <col min="13434" max="13442" width="7" bestFit="1" customWidth="1"/>
    <col min="13443" max="13443" width="6" bestFit="1" customWidth="1"/>
    <col min="13444" max="13452" width="7" bestFit="1" customWidth="1"/>
    <col min="13453" max="13453" width="4" bestFit="1" customWidth="1"/>
    <col min="13454" max="13462" width="7" bestFit="1" customWidth="1"/>
    <col min="13463" max="13463" width="6" bestFit="1" customWidth="1"/>
    <col min="13464" max="13472" width="7" bestFit="1" customWidth="1"/>
    <col min="13473" max="13473" width="6" bestFit="1" customWidth="1"/>
    <col min="13474" max="13482" width="7" bestFit="1" customWidth="1"/>
    <col min="13483" max="13483" width="6" bestFit="1" customWidth="1"/>
    <col min="13484" max="13492" width="7" bestFit="1" customWidth="1"/>
    <col min="13493" max="13493" width="6" bestFit="1" customWidth="1"/>
    <col min="13494" max="13502" width="7" bestFit="1" customWidth="1"/>
    <col min="13503" max="13503" width="6" bestFit="1" customWidth="1"/>
    <col min="13504" max="13512" width="7" bestFit="1" customWidth="1"/>
    <col min="13513" max="13513" width="6" bestFit="1" customWidth="1"/>
    <col min="13514" max="13522" width="7" bestFit="1" customWidth="1"/>
    <col min="13523" max="13523" width="6" bestFit="1" customWidth="1"/>
    <col min="13524" max="13532" width="7" bestFit="1" customWidth="1"/>
    <col min="13533" max="13533" width="6" bestFit="1" customWidth="1"/>
    <col min="13534" max="13542" width="7" bestFit="1" customWidth="1"/>
    <col min="13543" max="13543" width="6" bestFit="1" customWidth="1"/>
    <col min="13544" max="13552" width="7" bestFit="1" customWidth="1"/>
    <col min="13553" max="13553" width="4" bestFit="1" customWidth="1"/>
    <col min="13554" max="13562" width="7" bestFit="1" customWidth="1"/>
    <col min="13563" max="13563" width="6" bestFit="1" customWidth="1"/>
    <col min="13564" max="13572" width="7" bestFit="1" customWidth="1"/>
    <col min="13573" max="13573" width="6" bestFit="1" customWidth="1"/>
    <col min="13574" max="13582" width="7" bestFit="1" customWidth="1"/>
    <col min="13583" max="13583" width="6" bestFit="1" customWidth="1"/>
    <col min="13584" max="13592" width="7" bestFit="1" customWidth="1"/>
    <col min="13593" max="13593" width="6" bestFit="1" customWidth="1"/>
    <col min="13594" max="13602" width="7" bestFit="1" customWidth="1"/>
    <col min="13603" max="13603" width="6" bestFit="1" customWidth="1"/>
    <col min="13604" max="13612" width="7" bestFit="1" customWidth="1"/>
    <col min="13613" max="13613" width="6" bestFit="1" customWidth="1"/>
    <col min="13614" max="13622" width="7" bestFit="1" customWidth="1"/>
    <col min="13623" max="13623" width="6" bestFit="1" customWidth="1"/>
    <col min="13624" max="13632" width="7" bestFit="1" customWidth="1"/>
    <col min="13633" max="13633" width="6" bestFit="1" customWidth="1"/>
    <col min="13634" max="13642" width="7" bestFit="1" customWidth="1"/>
    <col min="13643" max="13643" width="6" bestFit="1" customWidth="1"/>
    <col min="13644" max="13652" width="7" bestFit="1" customWidth="1"/>
    <col min="13653" max="13653" width="4" bestFit="1" customWidth="1"/>
    <col min="13654" max="13662" width="7" bestFit="1" customWidth="1"/>
    <col min="13663" max="13663" width="6" bestFit="1" customWidth="1"/>
    <col min="13664" max="13672" width="7" bestFit="1" customWidth="1"/>
    <col min="13673" max="13673" width="6" bestFit="1" customWidth="1"/>
    <col min="13674" max="13682" width="7" bestFit="1" customWidth="1"/>
    <col min="13683" max="13683" width="6" bestFit="1" customWidth="1"/>
    <col min="13684" max="13692" width="7" bestFit="1" customWidth="1"/>
    <col min="13693" max="13693" width="6" bestFit="1" customWidth="1"/>
    <col min="13694" max="13702" width="7" bestFit="1" customWidth="1"/>
    <col min="13703" max="13703" width="6" bestFit="1" customWidth="1"/>
    <col min="13704" max="13712" width="7" bestFit="1" customWidth="1"/>
    <col min="13713" max="13713" width="6" bestFit="1" customWidth="1"/>
    <col min="13714" max="13722" width="7" bestFit="1" customWidth="1"/>
    <col min="13723" max="13723" width="6" bestFit="1" customWidth="1"/>
    <col min="13724" max="13732" width="7" bestFit="1" customWidth="1"/>
    <col min="13733" max="13733" width="6" bestFit="1" customWidth="1"/>
    <col min="13734" max="13742" width="7" bestFit="1" customWidth="1"/>
    <col min="13743" max="13743" width="6" bestFit="1" customWidth="1"/>
    <col min="13744" max="13752" width="7" bestFit="1" customWidth="1"/>
    <col min="13753" max="13753" width="4" bestFit="1" customWidth="1"/>
    <col min="13754" max="13762" width="7" bestFit="1" customWidth="1"/>
    <col min="13763" max="13763" width="6" bestFit="1" customWidth="1"/>
    <col min="13764" max="13772" width="7" bestFit="1" customWidth="1"/>
    <col min="13773" max="13773" width="6" bestFit="1" customWidth="1"/>
    <col min="13774" max="13782" width="7" bestFit="1" customWidth="1"/>
    <col min="13783" max="13783" width="6" bestFit="1" customWidth="1"/>
    <col min="13784" max="13792" width="7" bestFit="1" customWidth="1"/>
    <col min="13793" max="13793" width="6" bestFit="1" customWidth="1"/>
    <col min="13794" max="13802" width="7" bestFit="1" customWidth="1"/>
    <col min="13803" max="13803" width="6" bestFit="1" customWidth="1"/>
    <col min="13804" max="13812" width="7" bestFit="1" customWidth="1"/>
    <col min="13813" max="13813" width="6" bestFit="1" customWidth="1"/>
    <col min="13814" max="13822" width="7" bestFit="1" customWidth="1"/>
    <col min="13823" max="13823" width="6" bestFit="1" customWidth="1"/>
    <col min="13824" max="13832" width="7" bestFit="1" customWidth="1"/>
    <col min="13833" max="13833" width="6" bestFit="1" customWidth="1"/>
    <col min="13834" max="13842" width="7" bestFit="1" customWidth="1"/>
    <col min="13843" max="13843" width="6" bestFit="1" customWidth="1"/>
    <col min="13844" max="13852" width="7" bestFit="1" customWidth="1"/>
    <col min="13853" max="13853" width="4" bestFit="1" customWidth="1"/>
    <col min="13854" max="13862" width="7" bestFit="1" customWidth="1"/>
    <col min="13863" max="13863" width="6" bestFit="1" customWidth="1"/>
    <col min="13864" max="13872" width="7" bestFit="1" customWidth="1"/>
    <col min="13873" max="13873" width="6" bestFit="1" customWidth="1"/>
    <col min="13874" max="13882" width="7" bestFit="1" customWidth="1"/>
    <col min="13883" max="13883" width="6" bestFit="1" customWidth="1"/>
    <col min="13884" max="13892" width="7" bestFit="1" customWidth="1"/>
    <col min="13893" max="13893" width="6" bestFit="1" customWidth="1"/>
    <col min="13894" max="13902" width="7" bestFit="1" customWidth="1"/>
    <col min="13903" max="13903" width="6" bestFit="1" customWidth="1"/>
    <col min="13904" max="13912" width="7" bestFit="1" customWidth="1"/>
    <col min="13913" max="13913" width="6" bestFit="1" customWidth="1"/>
    <col min="13914" max="13922" width="7" bestFit="1" customWidth="1"/>
    <col min="13923" max="13923" width="6" bestFit="1" customWidth="1"/>
    <col min="13924" max="13932" width="7" bestFit="1" customWidth="1"/>
    <col min="13933" max="13933" width="6" bestFit="1" customWidth="1"/>
    <col min="13934" max="13942" width="7" bestFit="1" customWidth="1"/>
    <col min="13943" max="13943" width="6" bestFit="1" customWidth="1"/>
    <col min="13944" max="13952" width="7" bestFit="1" customWidth="1"/>
    <col min="13953" max="13953" width="4" bestFit="1" customWidth="1"/>
    <col min="13954" max="13962" width="7" bestFit="1" customWidth="1"/>
    <col min="13963" max="13963" width="6" bestFit="1" customWidth="1"/>
    <col min="13964" max="13972" width="7" bestFit="1" customWidth="1"/>
    <col min="13973" max="13973" width="6" bestFit="1" customWidth="1"/>
    <col min="13974" max="13982" width="7" bestFit="1" customWidth="1"/>
    <col min="13983" max="13983" width="6" bestFit="1" customWidth="1"/>
    <col min="13984" max="13992" width="7" bestFit="1" customWidth="1"/>
    <col min="13993" max="13993" width="6" bestFit="1" customWidth="1"/>
    <col min="13994" max="14002" width="7" bestFit="1" customWidth="1"/>
    <col min="14003" max="14003" width="6" bestFit="1" customWidth="1"/>
    <col min="14004" max="14012" width="7" bestFit="1" customWidth="1"/>
    <col min="14013" max="14013" width="6" bestFit="1" customWidth="1"/>
    <col min="14014" max="14022" width="7" bestFit="1" customWidth="1"/>
    <col min="14023" max="14023" width="6" bestFit="1" customWidth="1"/>
    <col min="14024" max="14032" width="7" bestFit="1" customWidth="1"/>
    <col min="14033" max="14033" width="6" bestFit="1" customWidth="1"/>
    <col min="14034" max="14042" width="7" bestFit="1" customWidth="1"/>
    <col min="14043" max="14043" width="6" bestFit="1" customWidth="1"/>
    <col min="14044" max="14052" width="7" bestFit="1" customWidth="1"/>
    <col min="14053" max="14053" width="4" bestFit="1" customWidth="1"/>
    <col min="14054" max="14062" width="7" bestFit="1" customWidth="1"/>
    <col min="14063" max="14063" width="6" bestFit="1" customWidth="1"/>
    <col min="14064" max="14072" width="7" bestFit="1" customWidth="1"/>
    <col min="14073" max="14073" width="6" bestFit="1" customWidth="1"/>
    <col min="14074" max="14082" width="7" bestFit="1" customWidth="1"/>
    <col min="14083" max="14083" width="6" bestFit="1" customWidth="1"/>
    <col min="14084" max="14092" width="7" bestFit="1" customWidth="1"/>
    <col min="14093" max="14093" width="6" bestFit="1" customWidth="1"/>
    <col min="14094" max="14102" width="7" bestFit="1" customWidth="1"/>
    <col min="14103" max="14103" width="6" bestFit="1" customWidth="1"/>
    <col min="14104" max="14112" width="7" bestFit="1" customWidth="1"/>
    <col min="14113" max="14113" width="6" bestFit="1" customWidth="1"/>
    <col min="14114" max="14122" width="7" bestFit="1" customWidth="1"/>
    <col min="14123" max="14123" width="6" bestFit="1" customWidth="1"/>
    <col min="14124" max="14132" width="7" bestFit="1" customWidth="1"/>
    <col min="14133" max="14133" width="6" bestFit="1" customWidth="1"/>
    <col min="14134" max="14142" width="7" bestFit="1" customWidth="1"/>
    <col min="14143" max="14143" width="6" bestFit="1" customWidth="1"/>
    <col min="14144" max="14152" width="7" bestFit="1" customWidth="1"/>
    <col min="14153" max="14153" width="4" bestFit="1" customWidth="1"/>
    <col min="14154" max="14162" width="7" bestFit="1" customWidth="1"/>
    <col min="14163" max="14163" width="6" bestFit="1" customWidth="1"/>
    <col min="14164" max="14172" width="7" bestFit="1" customWidth="1"/>
    <col min="14173" max="14173" width="6" bestFit="1" customWidth="1"/>
    <col min="14174" max="14182" width="7" bestFit="1" customWidth="1"/>
    <col min="14183" max="14183" width="6" bestFit="1" customWidth="1"/>
    <col min="14184" max="14192" width="7" bestFit="1" customWidth="1"/>
    <col min="14193" max="14193" width="6" bestFit="1" customWidth="1"/>
    <col min="14194" max="14202" width="7" bestFit="1" customWidth="1"/>
    <col min="14203" max="14203" width="6" bestFit="1" customWidth="1"/>
    <col min="14204" max="14212" width="7" bestFit="1" customWidth="1"/>
    <col min="14213" max="14213" width="6" bestFit="1" customWidth="1"/>
    <col min="14214" max="14222" width="7" bestFit="1" customWidth="1"/>
    <col min="14223" max="14223" width="6" bestFit="1" customWidth="1"/>
    <col min="14224" max="14232" width="7" bestFit="1" customWidth="1"/>
    <col min="14233" max="14233" width="6" bestFit="1" customWidth="1"/>
    <col min="14234" max="14242" width="7" bestFit="1" customWidth="1"/>
    <col min="14243" max="14243" width="6" bestFit="1" customWidth="1"/>
    <col min="14244" max="14252" width="7" bestFit="1" customWidth="1"/>
    <col min="14253" max="14253" width="4" bestFit="1" customWidth="1"/>
    <col min="14254" max="14262" width="7" bestFit="1" customWidth="1"/>
    <col min="14263" max="14263" width="6" bestFit="1" customWidth="1"/>
    <col min="14264" max="14272" width="7" bestFit="1" customWidth="1"/>
    <col min="14273" max="14273" width="6" bestFit="1" customWidth="1"/>
    <col min="14274" max="14282" width="7" bestFit="1" customWidth="1"/>
    <col min="14283" max="14283" width="6" bestFit="1" customWidth="1"/>
    <col min="14284" max="14292" width="7" bestFit="1" customWidth="1"/>
    <col min="14293" max="14293" width="6" bestFit="1" customWidth="1"/>
    <col min="14294" max="14302" width="7" bestFit="1" customWidth="1"/>
    <col min="14303" max="14303" width="6" bestFit="1" customWidth="1"/>
    <col min="14304" max="14312" width="7" bestFit="1" customWidth="1"/>
    <col min="14313" max="14313" width="6" bestFit="1" customWidth="1"/>
    <col min="14314" max="14322" width="7" bestFit="1" customWidth="1"/>
    <col min="14323" max="14323" width="6" bestFit="1" customWidth="1"/>
    <col min="14324" max="14332" width="7" bestFit="1" customWidth="1"/>
    <col min="14333" max="14333" width="6" bestFit="1" customWidth="1"/>
    <col min="14334" max="14342" width="7" bestFit="1" customWidth="1"/>
    <col min="14343" max="14343" width="6" bestFit="1" customWidth="1"/>
    <col min="14344" max="14352" width="7" bestFit="1" customWidth="1"/>
    <col min="14353" max="14353" width="4" bestFit="1" customWidth="1"/>
    <col min="14354" max="14362" width="7" bestFit="1" customWidth="1"/>
    <col min="14363" max="14363" width="6" bestFit="1" customWidth="1"/>
    <col min="14364" max="14372" width="7" bestFit="1" customWidth="1"/>
    <col min="14373" max="14373" width="6" bestFit="1" customWidth="1"/>
    <col min="14374" max="14382" width="7" bestFit="1" customWidth="1"/>
    <col min="14383" max="14383" width="6" bestFit="1" customWidth="1"/>
    <col min="14384" max="14392" width="7" bestFit="1" customWidth="1"/>
    <col min="14393" max="14393" width="6" bestFit="1" customWidth="1"/>
    <col min="14394" max="14402" width="7" bestFit="1" customWidth="1"/>
    <col min="14403" max="14403" width="6" bestFit="1" customWidth="1"/>
    <col min="14404" max="14412" width="7" bestFit="1" customWidth="1"/>
    <col min="14413" max="14413" width="6" bestFit="1" customWidth="1"/>
    <col min="14414" max="14422" width="7" bestFit="1" customWidth="1"/>
    <col min="14423" max="14423" width="6" bestFit="1" customWidth="1"/>
    <col min="14424" max="14432" width="7" bestFit="1" customWidth="1"/>
    <col min="14433" max="14433" width="6" bestFit="1" customWidth="1"/>
    <col min="14434" max="14442" width="7" bestFit="1" customWidth="1"/>
    <col min="14443" max="14443" width="6" bestFit="1" customWidth="1"/>
    <col min="14444" max="14452" width="7" bestFit="1" customWidth="1"/>
    <col min="14453" max="14453" width="4" bestFit="1" customWidth="1"/>
    <col min="14454" max="14462" width="7" bestFit="1" customWidth="1"/>
    <col min="14463" max="14463" width="6" bestFit="1" customWidth="1"/>
    <col min="14464" max="14472" width="7" bestFit="1" customWidth="1"/>
    <col min="14473" max="14473" width="6" bestFit="1" customWidth="1"/>
    <col min="14474" max="14482" width="7" bestFit="1" customWidth="1"/>
    <col min="14483" max="14483" width="6" bestFit="1" customWidth="1"/>
    <col min="14484" max="14492" width="7" bestFit="1" customWidth="1"/>
    <col min="14493" max="14493" width="6" bestFit="1" customWidth="1"/>
    <col min="14494" max="14502" width="7" bestFit="1" customWidth="1"/>
    <col min="14503" max="14503" width="6" bestFit="1" customWidth="1"/>
    <col min="14504" max="14512" width="7" bestFit="1" customWidth="1"/>
    <col min="14513" max="14513" width="6" bestFit="1" customWidth="1"/>
    <col min="14514" max="14522" width="7" bestFit="1" customWidth="1"/>
    <col min="14523" max="14523" width="6" bestFit="1" customWidth="1"/>
    <col min="14524" max="14532" width="7" bestFit="1" customWidth="1"/>
    <col min="14533" max="14533" width="6" bestFit="1" customWidth="1"/>
    <col min="14534" max="14542" width="7" bestFit="1" customWidth="1"/>
    <col min="14543" max="14543" width="6" bestFit="1" customWidth="1"/>
    <col min="14544" max="14552" width="7" bestFit="1" customWidth="1"/>
    <col min="14553" max="14553" width="4" bestFit="1" customWidth="1"/>
    <col min="14554" max="14562" width="7" bestFit="1" customWidth="1"/>
    <col min="14563" max="14563" width="6" bestFit="1" customWidth="1"/>
    <col min="14564" max="14572" width="7" bestFit="1" customWidth="1"/>
    <col min="14573" max="14573" width="6" bestFit="1" customWidth="1"/>
    <col min="14574" max="14582" width="7" bestFit="1" customWidth="1"/>
    <col min="14583" max="14583" width="6" bestFit="1" customWidth="1"/>
    <col min="14584" max="14592" width="7" bestFit="1" customWidth="1"/>
    <col min="14593" max="14593" width="6" bestFit="1" customWidth="1"/>
    <col min="14594" max="14602" width="7" bestFit="1" customWidth="1"/>
    <col min="14603" max="14603" width="6" bestFit="1" customWidth="1"/>
    <col min="14604" max="14612" width="7" bestFit="1" customWidth="1"/>
    <col min="14613" max="14613" width="6" bestFit="1" customWidth="1"/>
    <col min="14614" max="14622" width="7" bestFit="1" customWidth="1"/>
    <col min="14623" max="14623" width="6" bestFit="1" customWidth="1"/>
    <col min="14624" max="14632" width="7" bestFit="1" customWidth="1"/>
    <col min="14633" max="14633" width="6" bestFit="1" customWidth="1"/>
    <col min="14634" max="14642" width="7" bestFit="1" customWidth="1"/>
    <col min="14643" max="14643" width="6" bestFit="1" customWidth="1"/>
    <col min="14644" max="14652" width="7" bestFit="1" customWidth="1"/>
    <col min="14653" max="14653" width="4" bestFit="1" customWidth="1"/>
    <col min="14654" max="14662" width="7" bestFit="1" customWidth="1"/>
    <col min="14663" max="14663" width="6" bestFit="1" customWidth="1"/>
    <col min="14664" max="14672" width="7" bestFit="1" customWidth="1"/>
    <col min="14673" max="14673" width="6" bestFit="1" customWidth="1"/>
    <col min="14674" max="14682" width="7" bestFit="1" customWidth="1"/>
    <col min="14683" max="14683" width="6" bestFit="1" customWidth="1"/>
    <col min="14684" max="14692" width="7" bestFit="1" customWidth="1"/>
    <col min="14693" max="14693" width="6" bestFit="1" customWidth="1"/>
    <col min="14694" max="14702" width="7" bestFit="1" customWidth="1"/>
    <col min="14703" max="14703" width="6" bestFit="1" customWidth="1"/>
    <col min="14704" max="14712" width="7" bestFit="1" customWidth="1"/>
    <col min="14713" max="14713" width="6" bestFit="1" customWidth="1"/>
    <col min="14714" max="14722" width="7" bestFit="1" customWidth="1"/>
    <col min="14723" max="14723" width="6" bestFit="1" customWidth="1"/>
    <col min="14724" max="14732" width="7" bestFit="1" customWidth="1"/>
    <col min="14733" max="14733" width="6" bestFit="1" customWidth="1"/>
    <col min="14734" max="14742" width="7" bestFit="1" customWidth="1"/>
    <col min="14743" max="14743" width="6" bestFit="1" customWidth="1"/>
    <col min="14744" max="14752" width="7" bestFit="1" customWidth="1"/>
    <col min="14753" max="14753" width="4" bestFit="1" customWidth="1"/>
    <col min="14754" max="14762" width="7" bestFit="1" customWidth="1"/>
    <col min="14763" max="14763" width="6" bestFit="1" customWidth="1"/>
    <col min="14764" max="14772" width="7" bestFit="1" customWidth="1"/>
    <col min="14773" max="14773" width="6" bestFit="1" customWidth="1"/>
    <col min="14774" max="14782" width="7" bestFit="1" customWidth="1"/>
    <col min="14783" max="14783" width="6" bestFit="1" customWidth="1"/>
    <col min="14784" max="14792" width="7" bestFit="1" customWidth="1"/>
    <col min="14793" max="14793" width="6" bestFit="1" customWidth="1"/>
    <col min="14794" max="14802" width="7" bestFit="1" customWidth="1"/>
    <col min="14803" max="14803" width="6" bestFit="1" customWidth="1"/>
    <col min="14804" max="14812" width="7" bestFit="1" customWidth="1"/>
    <col min="14813" max="14813" width="6" bestFit="1" customWidth="1"/>
    <col min="14814" max="14822" width="7" bestFit="1" customWidth="1"/>
    <col min="14823" max="14823" width="6" bestFit="1" customWidth="1"/>
    <col min="14824" max="14832" width="7" bestFit="1" customWidth="1"/>
    <col min="14833" max="14833" width="6" bestFit="1" customWidth="1"/>
    <col min="14834" max="14842" width="7" bestFit="1" customWidth="1"/>
    <col min="14843" max="14843" width="6" bestFit="1" customWidth="1"/>
    <col min="14844" max="14852" width="7" bestFit="1" customWidth="1"/>
    <col min="14853" max="14853" width="4" bestFit="1" customWidth="1"/>
    <col min="14854" max="14862" width="7" bestFit="1" customWidth="1"/>
    <col min="14863" max="14863" width="6" bestFit="1" customWidth="1"/>
    <col min="14864" max="14872" width="7" bestFit="1" customWidth="1"/>
    <col min="14873" max="14873" width="6" bestFit="1" customWidth="1"/>
    <col min="14874" max="14882" width="7" bestFit="1" customWidth="1"/>
    <col min="14883" max="14883" width="6" bestFit="1" customWidth="1"/>
    <col min="14884" max="14892" width="7" bestFit="1" customWidth="1"/>
    <col min="14893" max="14893" width="6" bestFit="1" customWidth="1"/>
    <col min="14894" max="14902" width="7" bestFit="1" customWidth="1"/>
    <col min="14903" max="14903" width="6" bestFit="1" customWidth="1"/>
    <col min="14904" max="14912" width="7" bestFit="1" customWidth="1"/>
    <col min="14913" max="14913" width="6" bestFit="1" customWidth="1"/>
    <col min="14914" max="14922" width="7" bestFit="1" customWidth="1"/>
    <col min="14923" max="14923" width="6" bestFit="1" customWidth="1"/>
    <col min="14924" max="14932" width="7" bestFit="1" customWidth="1"/>
    <col min="14933" max="14933" width="6" bestFit="1" customWidth="1"/>
    <col min="14934" max="14942" width="7" bestFit="1" customWidth="1"/>
    <col min="14943" max="14943" width="6" bestFit="1" customWidth="1"/>
    <col min="14944" max="14952" width="7" bestFit="1" customWidth="1"/>
    <col min="14953" max="14953" width="4" bestFit="1" customWidth="1"/>
    <col min="14954" max="14962" width="7" bestFit="1" customWidth="1"/>
    <col min="14963" max="14963" width="6" bestFit="1" customWidth="1"/>
    <col min="14964" max="14972" width="7" bestFit="1" customWidth="1"/>
    <col min="14973" max="14973" width="6" bestFit="1" customWidth="1"/>
    <col min="14974" max="14982" width="7" bestFit="1" customWidth="1"/>
    <col min="14983" max="14983" width="6" bestFit="1" customWidth="1"/>
    <col min="14984" max="14992" width="7" bestFit="1" customWidth="1"/>
    <col min="14993" max="14993" width="6" bestFit="1" customWidth="1"/>
    <col min="14994" max="15002" width="7" bestFit="1" customWidth="1"/>
    <col min="15003" max="15003" width="6" bestFit="1" customWidth="1"/>
    <col min="15004" max="15012" width="7" bestFit="1" customWidth="1"/>
    <col min="15013" max="15013" width="6" bestFit="1" customWidth="1"/>
    <col min="15014" max="15022" width="7" bestFit="1" customWidth="1"/>
    <col min="15023" max="15023" width="6" bestFit="1" customWidth="1"/>
    <col min="15024" max="15032" width="7" bestFit="1" customWidth="1"/>
    <col min="15033" max="15033" width="6" bestFit="1" customWidth="1"/>
    <col min="15034" max="15042" width="7" bestFit="1" customWidth="1"/>
    <col min="15043" max="15043" width="6" bestFit="1" customWidth="1"/>
    <col min="15044" max="15052" width="7" bestFit="1" customWidth="1"/>
    <col min="15053" max="15053" width="4" bestFit="1" customWidth="1"/>
    <col min="15054" max="15062" width="7" bestFit="1" customWidth="1"/>
    <col min="15063" max="15063" width="6" bestFit="1" customWidth="1"/>
    <col min="15064" max="15072" width="7" bestFit="1" customWidth="1"/>
    <col min="15073" max="15073" width="6" bestFit="1" customWidth="1"/>
    <col min="15074" max="15082" width="7" bestFit="1" customWidth="1"/>
    <col min="15083" max="15083" width="6" bestFit="1" customWidth="1"/>
    <col min="15084" max="15092" width="7" bestFit="1" customWidth="1"/>
    <col min="15093" max="15093" width="6" bestFit="1" customWidth="1"/>
    <col min="15094" max="15102" width="7" bestFit="1" customWidth="1"/>
    <col min="15103" max="15103" width="6" bestFit="1" customWidth="1"/>
    <col min="15104" max="15112" width="7" bestFit="1" customWidth="1"/>
    <col min="15113" max="15113" width="6" bestFit="1" customWidth="1"/>
    <col min="15114" max="15122" width="7" bestFit="1" customWidth="1"/>
    <col min="15123" max="15123" width="6" bestFit="1" customWidth="1"/>
    <col min="15124" max="15132" width="7" bestFit="1" customWidth="1"/>
    <col min="15133" max="15133" width="6" bestFit="1" customWidth="1"/>
    <col min="15134" max="15142" width="7" bestFit="1" customWidth="1"/>
    <col min="15143" max="15143" width="6" bestFit="1" customWidth="1"/>
    <col min="15144" max="15152" width="7" bestFit="1" customWidth="1"/>
    <col min="15153" max="15153" width="4" bestFit="1" customWidth="1"/>
    <col min="15154" max="15162" width="7" bestFit="1" customWidth="1"/>
    <col min="15163" max="15163" width="6" bestFit="1" customWidth="1"/>
    <col min="15164" max="15172" width="7" bestFit="1" customWidth="1"/>
    <col min="15173" max="15173" width="6" bestFit="1" customWidth="1"/>
    <col min="15174" max="15182" width="7" bestFit="1" customWidth="1"/>
    <col min="15183" max="15183" width="6" bestFit="1" customWidth="1"/>
    <col min="15184" max="15192" width="7" bestFit="1" customWidth="1"/>
    <col min="15193" max="15193" width="6" bestFit="1" customWidth="1"/>
    <col min="15194" max="15202" width="7" bestFit="1" customWidth="1"/>
    <col min="15203" max="15203" width="6" bestFit="1" customWidth="1"/>
    <col min="15204" max="15212" width="7" bestFit="1" customWidth="1"/>
    <col min="15213" max="15213" width="6" bestFit="1" customWidth="1"/>
    <col min="15214" max="15222" width="7" bestFit="1" customWidth="1"/>
    <col min="15223" max="15223" width="6" bestFit="1" customWidth="1"/>
    <col min="15224" max="15232" width="7" bestFit="1" customWidth="1"/>
    <col min="15233" max="15233" width="6" bestFit="1" customWidth="1"/>
    <col min="15234" max="15242" width="7" bestFit="1" customWidth="1"/>
    <col min="15243" max="15243" width="6" bestFit="1" customWidth="1"/>
    <col min="15244" max="15252" width="7" bestFit="1" customWidth="1"/>
    <col min="15253" max="15253" width="4" bestFit="1" customWidth="1"/>
    <col min="15254" max="15262" width="7" bestFit="1" customWidth="1"/>
    <col min="15263" max="15263" width="6" bestFit="1" customWidth="1"/>
    <col min="15264" max="15272" width="7" bestFit="1" customWidth="1"/>
    <col min="15273" max="15273" width="6" bestFit="1" customWidth="1"/>
    <col min="15274" max="15282" width="7" bestFit="1" customWidth="1"/>
    <col min="15283" max="15283" width="6" bestFit="1" customWidth="1"/>
    <col min="15284" max="15292" width="7" bestFit="1" customWidth="1"/>
    <col min="15293" max="15293" width="6" bestFit="1" customWidth="1"/>
    <col min="15294" max="15302" width="7" bestFit="1" customWidth="1"/>
    <col min="15303" max="15303" width="6" bestFit="1" customWidth="1"/>
    <col min="15304" max="15312" width="7" bestFit="1" customWidth="1"/>
    <col min="15313" max="15313" width="6" bestFit="1" customWidth="1"/>
    <col min="15314" max="15322" width="7" bestFit="1" customWidth="1"/>
    <col min="15323" max="15323" width="6" bestFit="1" customWidth="1"/>
    <col min="15324" max="15332" width="7" bestFit="1" customWidth="1"/>
    <col min="15333" max="15333" width="6" bestFit="1" customWidth="1"/>
    <col min="15334" max="15342" width="7" bestFit="1" customWidth="1"/>
    <col min="15343" max="15343" width="6" bestFit="1" customWidth="1"/>
    <col min="15344" max="15352" width="7" bestFit="1" customWidth="1"/>
    <col min="15353" max="15353" width="4" bestFit="1" customWidth="1"/>
    <col min="15354" max="15362" width="7" bestFit="1" customWidth="1"/>
    <col min="15363" max="15363" width="6" bestFit="1" customWidth="1"/>
    <col min="15364" max="15372" width="7" bestFit="1" customWidth="1"/>
    <col min="15373" max="15373" width="6" bestFit="1" customWidth="1"/>
    <col min="15374" max="15382" width="7" bestFit="1" customWidth="1"/>
    <col min="15383" max="15383" width="6" bestFit="1" customWidth="1"/>
    <col min="15384" max="15392" width="7" bestFit="1" customWidth="1"/>
    <col min="15393" max="15393" width="6" bestFit="1" customWidth="1"/>
    <col min="15394" max="15402" width="7" bestFit="1" customWidth="1"/>
    <col min="15403" max="15403" width="6" bestFit="1" customWidth="1"/>
    <col min="15404" max="15412" width="7" bestFit="1" customWidth="1"/>
    <col min="15413" max="15413" width="6" bestFit="1" customWidth="1"/>
    <col min="15414" max="15422" width="7" bestFit="1" customWidth="1"/>
    <col min="15423" max="15423" width="6" bestFit="1" customWidth="1"/>
    <col min="15424" max="15432" width="7" bestFit="1" customWidth="1"/>
    <col min="15433" max="15433" width="6" bestFit="1" customWidth="1"/>
    <col min="15434" max="15442" width="7" bestFit="1" customWidth="1"/>
    <col min="15443" max="15443" width="6" bestFit="1" customWidth="1"/>
    <col min="15444" max="15452" width="7" bestFit="1" customWidth="1"/>
    <col min="15453" max="15453" width="4" bestFit="1" customWidth="1"/>
    <col min="15454" max="15462" width="7" bestFit="1" customWidth="1"/>
    <col min="15463" max="15463" width="6" bestFit="1" customWidth="1"/>
    <col min="15464" max="15472" width="7" bestFit="1" customWidth="1"/>
    <col min="15473" max="15473" width="6" bestFit="1" customWidth="1"/>
    <col min="15474" max="15482" width="7" bestFit="1" customWidth="1"/>
    <col min="15483" max="15483" width="6" bestFit="1" customWidth="1"/>
    <col min="15484" max="15492" width="7" bestFit="1" customWidth="1"/>
    <col min="15493" max="15493" width="6" bestFit="1" customWidth="1"/>
    <col min="15494" max="15502" width="7" bestFit="1" customWidth="1"/>
    <col min="15503" max="15503" width="6" bestFit="1" customWidth="1"/>
    <col min="15504" max="15512" width="7" bestFit="1" customWidth="1"/>
    <col min="15513" max="15513" width="6" bestFit="1" customWidth="1"/>
    <col min="15514" max="15522" width="7" bestFit="1" customWidth="1"/>
    <col min="15523" max="15523" width="6" bestFit="1" customWidth="1"/>
    <col min="15524" max="15532" width="7" bestFit="1" customWidth="1"/>
    <col min="15533" max="15533" width="6" bestFit="1" customWidth="1"/>
    <col min="15534" max="15542" width="7" bestFit="1" customWidth="1"/>
    <col min="15543" max="15543" width="6" bestFit="1" customWidth="1"/>
    <col min="15544" max="15552" width="7" bestFit="1" customWidth="1"/>
    <col min="15553" max="15553" width="4" bestFit="1" customWidth="1"/>
    <col min="15554" max="15562" width="7" bestFit="1" customWidth="1"/>
    <col min="15563" max="15563" width="6" bestFit="1" customWidth="1"/>
    <col min="15564" max="15572" width="7" bestFit="1" customWidth="1"/>
    <col min="15573" max="15573" width="6" bestFit="1" customWidth="1"/>
    <col min="15574" max="15582" width="7" bestFit="1" customWidth="1"/>
    <col min="15583" max="15583" width="6" bestFit="1" customWidth="1"/>
    <col min="15584" max="15592" width="7" bestFit="1" customWidth="1"/>
    <col min="15593" max="15593" width="6" bestFit="1" customWidth="1"/>
    <col min="15594" max="15602" width="7" bestFit="1" customWidth="1"/>
    <col min="15603" max="15603" width="6" bestFit="1" customWidth="1"/>
    <col min="15604" max="15612" width="7" bestFit="1" customWidth="1"/>
    <col min="15613" max="15613" width="6" bestFit="1" customWidth="1"/>
    <col min="15614" max="15622" width="7" bestFit="1" customWidth="1"/>
    <col min="15623" max="15623" width="6" bestFit="1" customWidth="1"/>
    <col min="15624" max="15632" width="7" bestFit="1" customWidth="1"/>
    <col min="15633" max="15633" width="6" bestFit="1" customWidth="1"/>
    <col min="15634" max="15642" width="7" bestFit="1" customWidth="1"/>
    <col min="15643" max="15643" width="6" bestFit="1" customWidth="1"/>
    <col min="15644" max="15652" width="7" bestFit="1" customWidth="1"/>
    <col min="15653" max="15653" width="4" bestFit="1" customWidth="1"/>
    <col min="15654" max="15662" width="7" bestFit="1" customWidth="1"/>
    <col min="15663" max="15663" width="6" bestFit="1" customWidth="1"/>
    <col min="15664" max="15672" width="7" bestFit="1" customWidth="1"/>
    <col min="15673" max="15673" width="6" bestFit="1" customWidth="1"/>
    <col min="15674" max="15682" width="7" bestFit="1" customWidth="1"/>
    <col min="15683" max="15683" width="6" bestFit="1" customWidth="1"/>
    <col min="15684" max="15692" width="7" bestFit="1" customWidth="1"/>
    <col min="15693" max="15693" width="6" bestFit="1" customWidth="1"/>
    <col min="15694" max="15702" width="7" bestFit="1" customWidth="1"/>
    <col min="15703" max="15703" width="6" bestFit="1" customWidth="1"/>
    <col min="15704" max="15712" width="7" bestFit="1" customWidth="1"/>
    <col min="15713" max="15713" width="6" bestFit="1" customWidth="1"/>
    <col min="15714" max="15722" width="7" bestFit="1" customWidth="1"/>
    <col min="15723" max="15723" width="6" bestFit="1" customWidth="1"/>
    <col min="15724" max="15732" width="7" bestFit="1" customWidth="1"/>
    <col min="15733" max="15733" width="6" bestFit="1" customWidth="1"/>
    <col min="15734" max="15742" width="7" bestFit="1" customWidth="1"/>
    <col min="15743" max="15743" width="6" bestFit="1" customWidth="1"/>
    <col min="15744" max="15752" width="7" bestFit="1" customWidth="1"/>
    <col min="15753" max="15753" width="4" bestFit="1" customWidth="1"/>
    <col min="15754" max="15762" width="7" bestFit="1" customWidth="1"/>
    <col min="15763" max="15763" width="6" bestFit="1" customWidth="1"/>
    <col min="15764" max="15772" width="7" bestFit="1" customWidth="1"/>
    <col min="15773" max="15773" width="6" bestFit="1" customWidth="1"/>
    <col min="15774" max="15782" width="7" bestFit="1" customWidth="1"/>
    <col min="15783" max="15783" width="6" bestFit="1" customWidth="1"/>
    <col min="15784" max="15792" width="7" bestFit="1" customWidth="1"/>
    <col min="15793" max="15793" width="6" bestFit="1" customWidth="1"/>
    <col min="15794" max="15802" width="7" bestFit="1" customWidth="1"/>
    <col min="15803" max="15803" width="6" bestFit="1" customWidth="1"/>
    <col min="15804" max="15812" width="7" bestFit="1" customWidth="1"/>
    <col min="15813" max="15813" width="6" bestFit="1" customWidth="1"/>
    <col min="15814" max="15822" width="7" bestFit="1" customWidth="1"/>
    <col min="15823" max="15823" width="6" bestFit="1" customWidth="1"/>
    <col min="15824" max="15832" width="7" bestFit="1" customWidth="1"/>
    <col min="15833" max="15833" width="6" bestFit="1" customWidth="1"/>
    <col min="15834" max="15842" width="7" bestFit="1" customWidth="1"/>
    <col min="15843" max="15843" width="6" bestFit="1" customWidth="1"/>
    <col min="15844" max="15852" width="7" bestFit="1" customWidth="1"/>
    <col min="15853" max="15853" width="4" bestFit="1" customWidth="1"/>
    <col min="15854" max="15862" width="7" bestFit="1" customWidth="1"/>
    <col min="15863" max="15863" width="6" bestFit="1" customWidth="1"/>
    <col min="15864" max="15872" width="7" bestFit="1" customWidth="1"/>
    <col min="15873" max="15873" width="6" bestFit="1" customWidth="1"/>
    <col min="15874" max="15882" width="7" bestFit="1" customWidth="1"/>
    <col min="15883" max="15883" width="6" bestFit="1" customWidth="1"/>
    <col min="15884" max="15892" width="7" bestFit="1" customWidth="1"/>
    <col min="15893" max="15893" width="6" bestFit="1" customWidth="1"/>
    <col min="15894" max="15902" width="7" bestFit="1" customWidth="1"/>
    <col min="15903" max="15903" width="6" bestFit="1" customWidth="1"/>
    <col min="15904" max="15912" width="7" bestFit="1" customWidth="1"/>
    <col min="15913" max="15913" width="6" bestFit="1" customWidth="1"/>
    <col min="15914" max="15922" width="7" bestFit="1" customWidth="1"/>
    <col min="15923" max="15923" width="6" bestFit="1" customWidth="1"/>
    <col min="15924" max="15932" width="7" bestFit="1" customWidth="1"/>
    <col min="15933" max="15933" width="6" bestFit="1" customWidth="1"/>
    <col min="15934" max="15942" width="7" bestFit="1" customWidth="1"/>
    <col min="15943" max="15943" width="6" bestFit="1" customWidth="1"/>
    <col min="15944" max="15952" width="7" bestFit="1" customWidth="1"/>
    <col min="15953" max="15953" width="4" bestFit="1" customWidth="1"/>
    <col min="15954" max="15962" width="7" bestFit="1" customWidth="1"/>
    <col min="15963" max="15963" width="6" bestFit="1" customWidth="1"/>
    <col min="15964" max="15972" width="7" bestFit="1" customWidth="1"/>
    <col min="15973" max="15973" width="6" bestFit="1" customWidth="1"/>
    <col min="15974" max="15982" width="7" bestFit="1" customWidth="1"/>
    <col min="15983" max="15983" width="6" bestFit="1" customWidth="1"/>
    <col min="15984" max="15992" width="7" bestFit="1" customWidth="1"/>
    <col min="15993" max="15993" width="6" bestFit="1" customWidth="1"/>
    <col min="15994" max="16002" width="7" bestFit="1" customWidth="1"/>
    <col min="16003" max="16003" width="6" bestFit="1" customWidth="1"/>
    <col min="16004" max="16012" width="7" bestFit="1" customWidth="1"/>
    <col min="16013" max="16013" width="6" bestFit="1" customWidth="1"/>
    <col min="16014" max="16022" width="7" bestFit="1" customWidth="1"/>
    <col min="16023" max="16023" width="6" bestFit="1" customWidth="1"/>
    <col min="16024" max="16032" width="7" bestFit="1" customWidth="1"/>
    <col min="16033" max="16033" width="6" bestFit="1" customWidth="1"/>
    <col min="16034" max="16042" width="7" bestFit="1" customWidth="1"/>
    <col min="16043" max="16043" width="6" bestFit="1" customWidth="1"/>
    <col min="16044" max="16052" width="7" bestFit="1" customWidth="1"/>
    <col min="16053" max="16053" width="4" bestFit="1" customWidth="1"/>
    <col min="16054" max="16062" width="7" bestFit="1" customWidth="1"/>
    <col min="16063" max="16063" width="6" bestFit="1" customWidth="1"/>
    <col min="16064" max="16072" width="7" bestFit="1" customWidth="1"/>
    <col min="16073" max="16073" width="6" bestFit="1" customWidth="1"/>
    <col min="16074" max="16082" width="7" bestFit="1" customWidth="1"/>
    <col min="16083" max="16083" width="6" bestFit="1" customWidth="1"/>
    <col min="16084" max="16092" width="7" bestFit="1" customWidth="1"/>
    <col min="16093" max="16093" width="6" bestFit="1" customWidth="1"/>
    <col min="16094" max="16102" width="7" bestFit="1" customWidth="1"/>
    <col min="16103" max="16103" width="6" bestFit="1" customWidth="1"/>
    <col min="16104" max="16112" width="7" bestFit="1" customWidth="1"/>
    <col min="16113" max="16113" width="6" bestFit="1" customWidth="1"/>
    <col min="16114" max="16122" width="7" bestFit="1" customWidth="1"/>
    <col min="16123" max="16123" width="6" bestFit="1" customWidth="1"/>
    <col min="16124" max="16132" width="7" bestFit="1" customWidth="1"/>
    <col min="16133" max="16133" width="6" bestFit="1" customWidth="1"/>
    <col min="16134" max="16142" width="7" bestFit="1" customWidth="1"/>
    <col min="16143" max="16143" width="6" bestFit="1" customWidth="1"/>
    <col min="16144" max="16152" width="7" bestFit="1" customWidth="1"/>
    <col min="16153" max="16153" width="4" bestFit="1" customWidth="1"/>
    <col min="16154" max="16162" width="7" bestFit="1" customWidth="1"/>
    <col min="16163" max="16163" width="6" bestFit="1" customWidth="1"/>
    <col min="16164" max="16172" width="7" bestFit="1" customWidth="1"/>
    <col min="16173" max="16173" width="6" bestFit="1" customWidth="1"/>
    <col min="16174" max="16182" width="7" bestFit="1" customWidth="1"/>
    <col min="16183" max="16183" width="6" bestFit="1" customWidth="1"/>
    <col min="16184" max="16192" width="7" bestFit="1" customWidth="1"/>
    <col min="16193" max="16193" width="6" bestFit="1" customWidth="1"/>
    <col min="16194" max="16202" width="7" bestFit="1" customWidth="1"/>
    <col min="16203" max="16203" width="6" bestFit="1" customWidth="1"/>
    <col min="16204" max="16212" width="7" bestFit="1" customWidth="1"/>
    <col min="16213" max="16213" width="6" bestFit="1" customWidth="1"/>
    <col min="16214" max="16222" width="7" bestFit="1" customWidth="1"/>
    <col min="16223" max="16223" width="6" bestFit="1" customWidth="1"/>
    <col min="16224" max="16232" width="7" bestFit="1" customWidth="1"/>
    <col min="16233" max="16233" width="6" bestFit="1" customWidth="1"/>
    <col min="16234" max="16242" width="7" bestFit="1" customWidth="1"/>
    <col min="16243" max="16243" width="6" bestFit="1" customWidth="1"/>
    <col min="16244" max="16252" width="7" bestFit="1" customWidth="1"/>
    <col min="16253" max="16253" width="4" bestFit="1" customWidth="1"/>
    <col min="16254" max="16262" width="7" bestFit="1" customWidth="1"/>
    <col min="16263" max="16263" width="6" bestFit="1" customWidth="1"/>
    <col min="16264" max="16272" width="7" bestFit="1" customWidth="1"/>
    <col min="16273" max="16273" width="6" bestFit="1" customWidth="1"/>
    <col min="16274" max="16282" width="7" bestFit="1" customWidth="1"/>
    <col min="16283" max="16283" width="6" bestFit="1" customWidth="1"/>
    <col min="16284" max="16292" width="7" bestFit="1" customWidth="1"/>
    <col min="16293" max="16293" width="6" bestFit="1" customWidth="1"/>
    <col min="16294" max="16302" width="7" bestFit="1" customWidth="1"/>
    <col min="16303" max="16303" width="6" bestFit="1" customWidth="1"/>
    <col min="16304" max="16312" width="7" bestFit="1" customWidth="1"/>
    <col min="16313" max="16313" width="6" bestFit="1" customWidth="1"/>
    <col min="16314" max="16322" width="7" bestFit="1" customWidth="1"/>
    <col min="16323" max="16323" width="6" bestFit="1" customWidth="1"/>
    <col min="16324" max="16332" width="7" bestFit="1" customWidth="1"/>
    <col min="16333" max="16333" width="6" bestFit="1" customWidth="1"/>
    <col min="16334" max="16342" width="7" bestFit="1" customWidth="1"/>
    <col min="16343" max="16343" width="6" bestFit="1" customWidth="1"/>
    <col min="16344" max="16352" width="7" bestFit="1" customWidth="1"/>
    <col min="16353" max="16353" width="4" bestFit="1" customWidth="1"/>
    <col min="16354" max="16362" width="7" bestFit="1" customWidth="1"/>
    <col min="16363" max="16363" width="6" bestFit="1" customWidth="1"/>
    <col min="16364" max="16372" width="7" bestFit="1" customWidth="1"/>
    <col min="16373" max="16373" width="6" bestFit="1" customWidth="1"/>
    <col min="16374" max="16382" width="7" bestFit="1" customWidth="1"/>
    <col min="16383" max="16383" width="6" bestFit="1" customWidth="1"/>
    <col min="16384" max="16384" width="7" bestFit="1" customWidth="1"/>
  </cols>
  <sheetData>
    <row r="4" spans="2:8" x14ac:dyDescent="0.3">
      <c r="B4" s="6" t="s">
        <v>8</v>
      </c>
    </row>
    <row r="5" spans="2:8" x14ac:dyDescent="0.3">
      <c r="B5" s="3" t="s">
        <v>19</v>
      </c>
      <c r="C5" t="s" vm="4">
        <v>5</v>
      </c>
      <c r="E5" s="6" t="s">
        <v>15</v>
      </c>
      <c r="F5" s="7"/>
    </row>
    <row r="6" spans="2:8" x14ac:dyDescent="0.3">
      <c r="B6" s="3" t="s">
        <v>4</v>
      </c>
      <c r="C6" t="s" vm="1">
        <v>5</v>
      </c>
      <c r="E6" s="45" t="s">
        <v>16</v>
      </c>
      <c r="F6" s="45"/>
      <c r="G6" s="1"/>
    </row>
    <row r="7" spans="2:8" x14ac:dyDescent="0.3">
      <c r="B7" s="3" t="s">
        <v>7</v>
      </c>
      <c r="C7" t="s" vm="2">
        <v>5</v>
      </c>
      <c r="E7" s="2" t="s">
        <v>82</v>
      </c>
      <c r="F7" s="1"/>
      <c r="G7" s="1"/>
    </row>
    <row r="8" spans="2:8" x14ac:dyDescent="0.3">
      <c r="B8" s="3" t="s">
        <v>6</v>
      </c>
      <c r="C8" t="s" vm="3">
        <v>5</v>
      </c>
      <c r="E8" s="44" t="s">
        <v>14</v>
      </c>
      <c r="F8" s="44"/>
      <c r="G8" s="44"/>
      <c r="H8" s="44"/>
    </row>
    <row r="10" spans="2:8" x14ac:dyDescent="0.3">
      <c r="C10" s="8" t="s">
        <v>17</v>
      </c>
    </row>
    <row r="11" spans="2:8" x14ac:dyDescent="0.3">
      <c r="B11" s="10" t="s">
        <v>18</v>
      </c>
      <c r="C11" s="5" t="s">
        <v>1</v>
      </c>
      <c r="D11" s="5" t="s">
        <v>2</v>
      </c>
      <c r="E11" s="5" t="s">
        <v>3</v>
      </c>
      <c r="F11" s="5" t="s">
        <v>13</v>
      </c>
    </row>
    <row r="12" spans="2:8" x14ac:dyDescent="0.3">
      <c r="B12" s="2" t="s">
        <v>9</v>
      </c>
      <c r="C12" s="1">
        <v>87478258.349999994</v>
      </c>
      <c r="D12" s="1">
        <v>196690953.08000001</v>
      </c>
      <c r="E12" s="1">
        <v>598877095.26999998</v>
      </c>
      <c r="F12" s="9">
        <f>IFERROR(E12/D12-1,"")</f>
        <v>2.0447617742053392</v>
      </c>
    </row>
    <row r="13" spans="2:8" x14ac:dyDescent="0.3">
      <c r="B13" s="2" t="s">
        <v>10</v>
      </c>
      <c r="C13" s="1">
        <v>51238673.83329998</v>
      </c>
      <c r="D13" s="1">
        <v>123371488.19679998</v>
      </c>
      <c r="E13" s="1">
        <v>380714262.18750048</v>
      </c>
      <c r="F13" s="9">
        <f t="shared" ref="F13:F76" si="0">IFERROR(E13/D13-1,"")</f>
        <v>2.0859177250110816</v>
      </c>
    </row>
    <row r="14" spans="2:8" x14ac:dyDescent="0.3">
      <c r="B14" s="2" t="s">
        <v>11</v>
      </c>
      <c r="C14" s="1">
        <v>36239584.516700014</v>
      </c>
      <c r="D14" s="1">
        <v>73319464.883200034</v>
      </c>
      <c r="E14" s="1">
        <v>218162833.0824995</v>
      </c>
      <c r="F14" s="9">
        <f t="shared" si="0"/>
        <v>1.9755104381904451</v>
      </c>
    </row>
    <row r="15" spans="2:8" x14ac:dyDescent="0.3">
      <c r="B15" s="2" t="s">
        <v>12</v>
      </c>
      <c r="C15" s="4">
        <v>0.41426961624802416</v>
      </c>
      <c r="D15" s="4">
        <v>0.37276480557485958</v>
      </c>
      <c r="E15" s="4">
        <v>0.36428648683607134</v>
      </c>
      <c r="F15" s="9">
        <f t="shared" si="0"/>
        <v>-2.2744418496572938E-2</v>
      </c>
    </row>
    <row r="16" spans="2:8" x14ac:dyDescent="0.3">
      <c r="F16" s="9" t="str">
        <f t="shared" si="0"/>
        <v/>
      </c>
    </row>
    <row r="17" spans="6:6" x14ac:dyDescent="0.3">
      <c r="F17" s="9" t="str">
        <f t="shared" si="0"/>
        <v/>
      </c>
    </row>
    <row r="18" spans="6:6" x14ac:dyDescent="0.3">
      <c r="F18" s="9" t="str">
        <f t="shared" si="0"/>
        <v/>
      </c>
    </row>
    <row r="19" spans="6:6" x14ac:dyDescent="0.3">
      <c r="F19" s="9" t="str">
        <f t="shared" si="0"/>
        <v/>
      </c>
    </row>
    <row r="20" spans="6:6" x14ac:dyDescent="0.3">
      <c r="F20" s="9" t="str">
        <f t="shared" si="0"/>
        <v/>
      </c>
    </row>
    <row r="21" spans="6:6" x14ac:dyDescent="0.3">
      <c r="F21" s="9" t="str">
        <f t="shared" si="0"/>
        <v/>
      </c>
    </row>
    <row r="22" spans="6:6" x14ac:dyDescent="0.3">
      <c r="F22" s="9" t="str">
        <f t="shared" si="0"/>
        <v/>
      </c>
    </row>
    <row r="23" spans="6:6" x14ac:dyDescent="0.3">
      <c r="F23" s="9" t="str">
        <f t="shared" si="0"/>
        <v/>
      </c>
    </row>
    <row r="24" spans="6:6" x14ac:dyDescent="0.3">
      <c r="F24" s="9" t="str">
        <f t="shared" si="0"/>
        <v/>
      </c>
    </row>
    <row r="25" spans="6:6" x14ac:dyDescent="0.3">
      <c r="F25" s="9" t="str">
        <f t="shared" si="0"/>
        <v/>
      </c>
    </row>
    <row r="26" spans="6:6" x14ac:dyDescent="0.3">
      <c r="F26" s="9" t="str">
        <f t="shared" si="0"/>
        <v/>
      </c>
    </row>
    <row r="27" spans="6:6" x14ac:dyDescent="0.3">
      <c r="F27" s="9" t="str">
        <f t="shared" si="0"/>
        <v/>
      </c>
    </row>
    <row r="28" spans="6:6" x14ac:dyDescent="0.3">
      <c r="F28" s="9" t="str">
        <f t="shared" si="0"/>
        <v/>
      </c>
    </row>
    <row r="29" spans="6:6" x14ac:dyDescent="0.3">
      <c r="F29" s="9" t="str">
        <f t="shared" si="0"/>
        <v/>
      </c>
    </row>
    <row r="30" spans="6:6" x14ac:dyDescent="0.3">
      <c r="F30" s="9" t="str">
        <f t="shared" si="0"/>
        <v/>
      </c>
    </row>
    <row r="31" spans="6:6" x14ac:dyDescent="0.3">
      <c r="F31" s="9" t="str">
        <f t="shared" si="0"/>
        <v/>
      </c>
    </row>
    <row r="32" spans="6:6" x14ac:dyDescent="0.3">
      <c r="F32" s="9" t="str">
        <f t="shared" si="0"/>
        <v/>
      </c>
    </row>
    <row r="33" spans="6:6" x14ac:dyDescent="0.3">
      <c r="F33" s="9" t="str">
        <f t="shared" si="0"/>
        <v/>
      </c>
    </row>
    <row r="34" spans="6:6" x14ac:dyDescent="0.3">
      <c r="F34" s="9" t="str">
        <f t="shared" si="0"/>
        <v/>
      </c>
    </row>
    <row r="35" spans="6:6" x14ac:dyDescent="0.3">
      <c r="F35" s="9" t="str">
        <f t="shared" si="0"/>
        <v/>
      </c>
    </row>
    <row r="36" spans="6:6" x14ac:dyDescent="0.3">
      <c r="F36" s="9" t="str">
        <f t="shared" si="0"/>
        <v/>
      </c>
    </row>
    <row r="37" spans="6:6" x14ac:dyDescent="0.3">
      <c r="F37" s="9" t="str">
        <f t="shared" si="0"/>
        <v/>
      </c>
    </row>
    <row r="38" spans="6:6" x14ac:dyDescent="0.3">
      <c r="F38" s="9" t="str">
        <f t="shared" si="0"/>
        <v/>
      </c>
    </row>
    <row r="39" spans="6:6" x14ac:dyDescent="0.3">
      <c r="F39" s="9" t="str">
        <f t="shared" si="0"/>
        <v/>
      </c>
    </row>
    <row r="40" spans="6:6" x14ac:dyDescent="0.3">
      <c r="F40" s="9" t="str">
        <f t="shared" si="0"/>
        <v/>
      </c>
    </row>
    <row r="41" spans="6:6" x14ac:dyDescent="0.3">
      <c r="F41" s="9" t="str">
        <f t="shared" si="0"/>
        <v/>
      </c>
    </row>
    <row r="42" spans="6:6" x14ac:dyDescent="0.3">
      <c r="F42" s="9" t="str">
        <f t="shared" si="0"/>
        <v/>
      </c>
    </row>
    <row r="43" spans="6:6" x14ac:dyDescent="0.3">
      <c r="F43" s="9" t="str">
        <f t="shared" si="0"/>
        <v/>
      </c>
    </row>
    <row r="44" spans="6:6" x14ac:dyDescent="0.3">
      <c r="F44" s="9" t="str">
        <f t="shared" si="0"/>
        <v/>
      </c>
    </row>
    <row r="45" spans="6:6" x14ac:dyDescent="0.3">
      <c r="F45" s="9" t="str">
        <f t="shared" si="0"/>
        <v/>
      </c>
    </row>
    <row r="46" spans="6:6" x14ac:dyDescent="0.3">
      <c r="F46" s="9" t="str">
        <f t="shared" si="0"/>
        <v/>
      </c>
    </row>
    <row r="47" spans="6:6" x14ac:dyDescent="0.3">
      <c r="F47" s="9" t="str">
        <f t="shared" si="0"/>
        <v/>
      </c>
    </row>
    <row r="48" spans="6:6" x14ac:dyDescent="0.3">
      <c r="F48" s="9" t="str">
        <f t="shared" si="0"/>
        <v/>
      </c>
    </row>
    <row r="49" spans="6:6" x14ac:dyDescent="0.3">
      <c r="F49" s="9" t="str">
        <f t="shared" si="0"/>
        <v/>
      </c>
    </row>
    <row r="50" spans="6:6" x14ac:dyDescent="0.3">
      <c r="F50" s="9" t="str">
        <f t="shared" si="0"/>
        <v/>
      </c>
    </row>
    <row r="51" spans="6:6" x14ac:dyDescent="0.3">
      <c r="F51" s="9" t="str">
        <f t="shared" si="0"/>
        <v/>
      </c>
    </row>
    <row r="52" spans="6:6" x14ac:dyDescent="0.3">
      <c r="F52" s="9" t="str">
        <f t="shared" si="0"/>
        <v/>
      </c>
    </row>
    <row r="53" spans="6:6" x14ac:dyDescent="0.3">
      <c r="F53" s="9" t="str">
        <f t="shared" si="0"/>
        <v/>
      </c>
    </row>
    <row r="54" spans="6:6" x14ac:dyDescent="0.3">
      <c r="F54" s="9" t="str">
        <f t="shared" si="0"/>
        <v/>
      </c>
    </row>
    <row r="55" spans="6:6" x14ac:dyDescent="0.3">
      <c r="F55" s="9" t="str">
        <f t="shared" si="0"/>
        <v/>
      </c>
    </row>
    <row r="56" spans="6:6" x14ac:dyDescent="0.3">
      <c r="F56" s="9" t="str">
        <f t="shared" si="0"/>
        <v/>
      </c>
    </row>
    <row r="57" spans="6:6" x14ac:dyDescent="0.3">
      <c r="F57" s="9" t="str">
        <f t="shared" si="0"/>
        <v/>
      </c>
    </row>
    <row r="58" spans="6:6" x14ac:dyDescent="0.3">
      <c r="F58" s="9" t="str">
        <f t="shared" si="0"/>
        <v/>
      </c>
    </row>
    <row r="59" spans="6:6" x14ac:dyDescent="0.3">
      <c r="F59" s="9" t="str">
        <f t="shared" si="0"/>
        <v/>
      </c>
    </row>
    <row r="60" spans="6:6" x14ac:dyDescent="0.3">
      <c r="F60" s="9" t="str">
        <f t="shared" si="0"/>
        <v/>
      </c>
    </row>
    <row r="61" spans="6:6" x14ac:dyDescent="0.3">
      <c r="F61" s="9" t="str">
        <f t="shared" si="0"/>
        <v/>
      </c>
    </row>
    <row r="62" spans="6:6" x14ac:dyDescent="0.3">
      <c r="F62" s="9" t="str">
        <f t="shared" si="0"/>
        <v/>
      </c>
    </row>
    <row r="63" spans="6:6" x14ac:dyDescent="0.3">
      <c r="F63" s="9" t="str">
        <f t="shared" si="0"/>
        <v/>
      </c>
    </row>
    <row r="64" spans="6:6" x14ac:dyDescent="0.3">
      <c r="F64" s="9" t="str">
        <f t="shared" si="0"/>
        <v/>
      </c>
    </row>
    <row r="65" spans="6:6" x14ac:dyDescent="0.3">
      <c r="F65" s="9" t="str">
        <f t="shared" si="0"/>
        <v/>
      </c>
    </row>
    <row r="66" spans="6:6" x14ac:dyDescent="0.3">
      <c r="F66" s="9" t="str">
        <f t="shared" si="0"/>
        <v/>
      </c>
    </row>
    <row r="67" spans="6:6" x14ac:dyDescent="0.3">
      <c r="F67" s="9" t="str">
        <f t="shared" si="0"/>
        <v/>
      </c>
    </row>
    <row r="68" spans="6:6" x14ac:dyDescent="0.3">
      <c r="F68" s="9" t="str">
        <f t="shared" si="0"/>
        <v/>
      </c>
    </row>
    <row r="69" spans="6:6" x14ac:dyDescent="0.3">
      <c r="F69" s="9" t="str">
        <f t="shared" si="0"/>
        <v/>
      </c>
    </row>
    <row r="70" spans="6:6" x14ac:dyDescent="0.3">
      <c r="F70" s="9" t="str">
        <f t="shared" si="0"/>
        <v/>
      </c>
    </row>
    <row r="71" spans="6:6" x14ac:dyDescent="0.3">
      <c r="F71" s="9" t="str">
        <f t="shared" si="0"/>
        <v/>
      </c>
    </row>
    <row r="72" spans="6:6" x14ac:dyDescent="0.3">
      <c r="F72" s="9" t="str">
        <f t="shared" si="0"/>
        <v/>
      </c>
    </row>
    <row r="73" spans="6:6" x14ac:dyDescent="0.3">
      <c r="F73" s="9" t="str">
        <f t="shared" si="0"/>
        <v/>
      </c>
    </row>
    <row r="74" spans="6:6" x14ac:dyDescent="0.3">
      <c r="F74" s="9" t="str">
        <f t="shared" si="0"/>
        <v/>
      </c>
    </row>
    <row r="75" spans="6:6" x14ac:dyDescent="0.3">
      <c r="F75" s="9" t="str">
        <f t="shared" si="0"/>
        <v/>
      </c>
    </row>
    <row r="76" spans="6:6" x14ac:dyDescent="0.3">
      <c r="F76" s="9" t="str">
        <f t="shared" si="0"/>
        <v/>
      </c>
    </row>
    <row r="77" spans="6:6" x14ac:dyDescent="0.3">
      <c r="F77" s="9" t="str">
        <f t="shared" ref="F77:F140" si="1">IFERROR(E77/D77-1,"")</f>
        <v/>
      </c>
    </row>
    <row r="78" spans="6:6" x14ac:dyDescent="0.3">
      <c r="F78" s="9" t="str">
        <f t="shared" si="1"/>
        <v/>
      </c>
    </row>
    <row r="79" spans="6:6" x14ac:dyDescent="0.3">
      <c r="F79" s="9" t="str">
        <f t="shared" si="1"/>
        <v/>
      </c>
    </row>
    <row r="80" spans="6:6" x14ac:dyDescent="0.3">
      <c r="F80" s="9" t="str">
        <f t="shared" si="1"/>
        <v/>
      </c>
    </row>
    <row r="81" spans="6:6" x14ac:dyDescent="0.3">
      <c r="F81" s="9" t="str">
        <f t="shared" si="1"/>
        <v/>
      </c>
    </row>
    <row r="82" spans="6:6" x14ac:dyDescent="0.3">
      <c r="F82" s="9" t="str">
        <f t="shared" si="1"/>
        <v/>
      </c>
    </row>
    <row r="83" spans="6:6" x14ac:dyDescent="0.3">
      <c r="F83" s="9" t="str">
        <f t="shared" si="1"/>
        <v/>
      </c>
    </row>
    <row r="84" spans="6:6" x14ac:dyDescent="0.3">
      <c r="F84" s="9" t="str">
        <f t="shared" si="1"/>
        <v/>
      </c>
    </row>
    <row r="85" spans="6:6" x14ac:dyDescent="0.3">
      <c r="F85" s="9" t="str">
        <f t="shared" si="1"/>
        <v/>
      </c>
    </row>
    <row r="86" spans="6:6" x14ac:dyDescent="0.3">
      <c r="F86" s="9" t="str">
        <f t="shared" si="1"/>
        <v/>
      </c>
    </row>
    <row r="87" spans="6:6" x14ac:dyDescent="0.3">
      <c r="F87" s="9" t="str">
        <f t="shared" si="1"/>
        <v/>
      </c>
    </row>
    <row r="88" spans="6:6" x14ac:dyDescent="0.3">
      <c r="F88" s="9" t="str">
        <f t="shared" si="1"/>
        <v/>
      </c>
    </row>
    <row r="89" spans="6:6" x14ac:dyDescent="0.3">
      <c r="F89" s="9" t="str">
        <f t="shared" si="1"/>
        <v/>
      </c>
    </row>
    <row r="90" spans="6:6" x14ac:dyDescent="0.3">
      <c r="F90" s="9" t="str">
        <f t="shared" si="1"/>
        <v/>
      </c>
    </row>
    <row r="91" spans="6:6" x14ac:dyDescent="0.3">
      <c r="F91" s="9" t="str">
        <f t="shared" si="1"/>
        <v/>
      </c>
    </row>
    <row r="92" spans="6:6" x14ac:dyDescent="0.3">
      <c r="F92" s="9" t="str">
        <f t="shared" si="1"/>
        <v/>
      </c>
    </row>
    <row r="93" spans="6:6" x14ac:dyDescent="0.3">
      <c r="F93" s="9" t="str">
        <f t="shared" si="1"/>
        <v/>
      </c>
    </row>
    <row r="94" spans="6:6" x14ac:dyDescent="0.3">
      <c r="F94" s="9" t="str">
        <f t="shared" si="1"/>
        <v/>
      </c>
    </row>
    <row r="95" spans="6:6" x14ac:dyDescent="0.3">
      <c r="F95" s="9" t="str">
        <f t="shared" si="1"/>
        <v/>
      </c>
    </row>
    <row r="96" spans="6:6" x14ac:dyDescent="0.3">
      <c r="F96" s="9" t="str">
        <f t="shared" si="1"/>
        <v/>
      </c>
    </row>
    <row r="97" spans="6:6" x14ac:dyDescent="0.3">
      <c r="F97" s="9" t="str">
        <f t="shared" si="1"/>
        <v/>
      </c>
    </row>
    <row r="98" spans="6:6" x14ac:dyDescent="0.3">
      <c r="F98" s="9" t="str">
        <f t="shared" si="1"/>
        <v/>
      </c>
    </row>
    <row r="99" spans="6:6" x14ac:dyDescent="0.3">
      <c r="F99" s="9" t="str">
        <f t="shared" si="1"/>
        <v/>
      </c>
    </row>
    <row r="100" spans="6:6" x14ac:dyDescent="0.3">
      <c r="F100" s="9" t="str">
        <f t="shared" si="1"/>
        <v/>
      </c>
    </row>
    <row r="101" spans="6:6" x14ac:dyDescent="0.3">
      <c r="F101" s="9" t="str">
        <f t="shared" si="1"/>
        <v/>
      </c>
    </row>
    <row r="102" spans="6:6" x14ac:dyDescent="0.3">
      <c r="F102" s="9" t="str">
        <f t="shared" si="1"/>
        <v/>
      </c>
    </row>
    <row r="103" spans="6:6" x14ac:dyDescent="0.3">
      <c r="F103" s="9" t="str">
        <f t="shared" si="1"/>
        <v/>
      </c>
    </row>
    <row r="104" spans="6:6" x14ac:dyDescent="0.3">
      <c r="F104" s="9" t="str">
        <f t="shared" si="1"/>
        <v/>
      </c>
    </row>
    <row r="105" spans="6:6" x14ac:dyDescent="0.3">
      <c r="F105" s="9" t="str">
        <f t="shared" si="1"/>
        <v/>
      </c>
    </row>
    <row r="106" spans="6:6" x14ac:dyDescent="0.3">
      <c r="F106" s="9" t="str">
        <f t="shared" si="1"/>
        <v/>
      </c>
    </row>
    <row r="107" spans="6:6" x14ac:dyDescent="0.3">
      <c r="F107" s="9" t="str">
        <f t="shared" si="1"/>
        <v/>
      </c>
    </row>
    <row r="108" spans="6:6" x14ac:dyDescent="0.3">
      <c r="F108" s="9" t="str">
        <f t="shared" si="1"/>
        <v/>
      </c>
    </row>
    <row r="109" spans="6:6" x14ac:dyDescent="0.3">
      <c r="F109" s="9" t="str">
        <f t="shared" si="1"/>
        <v/>
      </c>
    </row>
    <row r="110" spans="6:6" x14ac:dyDescent="0.3">
      <c r="F110" s="9" t="str">
        <f t="shared" si="1"/>
        <v/>
      </c>
    </row>
    <row r="111" spans="6:6" x14ac:dyDescent="0.3">
      <c r="F111" s="9" t="str">
        <f t="shared" si="1"/>
        <v/>
      </c>
    </row>
    <row r="112" spans="6:6" x14ac:dyDescent="0.3">
      <c r="F112" s="9" t="str">
        <f t="shared" si="1"/>
        <v/>
      </c>
    </row>
    <row r="113" spans="6:6" x14ac:dyDescent="0.3">
      <c r="F113" s="9" t="str">
        <f t="shared" si="1"/>
        <v/>
      </c>
    </row>
    <row r="114" spans="6:6" x14ac:dyDescent="0.3">
      <c r="F114" s="9" t="str">
        <f t="shared" si="1"/>
        <v/>
      </c>
    </row>
    <row r="115" spans="6:6" x14ac:dyDescent="0.3">
      <c r="F115" s="9" t="str">
        <f t="shared" si="1"/>
        <v/>
      </c>
    </row>
    <row r="116" spans="6:6" x14ac:dyDescent="0.3">
      <c r="F116" s="9" t="str">
        <f t="shared" si="1"/>
        <v/>
      </c>
    </row>
    <row r="117" spans="6:6" x14ac:dyDescent="0.3">
      <c r="F117" s="9" t="str">
        <f t="shared" si="1"/>
        <v/>
      </c>
    </row>
    <row r="118" spans="6:6" x14ac:dyDescent="0.3">
      <c r="F118" s="9" t="str">
        <f t="shared" si="1"/>
        <v/>
      </c>
    </row>
    <row r="119" spans="6:6" x14ac:dyDescent="0.3">
      <c r="F119" s="9" t="str">
        <f t="shared" si="1"/>
        <v/>
      </c>
    </row>
    <row r="120" spans="6:6" x14ac:dyDescent="0.3">
      <c r="F120" s="9" t="str">
        <f t="shared" si="1"/>
        <v/>
      </c>
    </row>
    <row r="121" spans="6:6" x14ac:dyDescent="0.3">
      <c r="F121" s="9" t="str">
        <f t="shared" si="1"/>
        <v/>
      </c>
    </row>
    <row r="122" spans="6:6" x14ac:dyDescent="0.3">
      <c r="F122" s="9" t="str">
        <f t="shared" si="1"/>
        <v/>
      </c>
    </row>
    <row r="123" spans="6:6" x14ac:dyDescent="0.3">
      <c r="F123" s="9" t="str">
        <f t="shared" si="1"/>
        <v/>
      </c>
    </row>
    <row r="124" spans="6:6" x14ac:dyDescent="0.3">
      <c r="F124" s="9" t="str">
        <f t="shared" si="1"/>
        <v/>
      </c>
    </row>
    <row r="125" spans="6:6" x14ac:dyDescent="0.3">
      <c r="F125" s="9" t="str">
        <f t="shared" si="1"/>
        <v/>
      </c>
    </row>
    <row r="126" spans="6:6" x14ac:dyDescent="0.3">
      <c r="F126" s="9" t="str">
        <f t="shared" si="1"/>
        <v/>
      </c>
    </row>
    <row r="127" spans="6:6" x14ac:dyDescent="0.3">
      <c r="F127" s="9" t="str">
        <f t="shared" si="1"/>
        <v/>
      </c>
    </row>
    <row r="128" spans="6:6" x14ac:dyDescent="0.3">
      <c r="F128" s="9" t="str">
        <f t="shared" si="1"/>
        <v/>
      </c>
    </row>
    <row r="129" spans="6:6" x14ac:dyDescent="0.3">
      <c r="F129" s="9" t="str">
        <f t="shared" si="1"/>
        <v/>
      </c>
    </row>
    <row r="130" spans="6:6" x14ac:dyDescent="0.3">
      <c r="F130" s="9" t="str">
        <f t="shared" si="1"/>
        <v/>
      </c>
    </row>
    <row r="131" spans="6:6" x14ac:dyDescent="0.3">
      <c r="F131" s="9" t="str">
        <f t="shared" si="1"/>
        <v/>
      </c>
    </row>
    <row r="132" spans="6:6" x14ac:dyDescent="0.3">
      <c r="F132" s="9" t="str">
        <f t="shared" si="1"/>
        <v/>
      </c>
    </row>
    <row r="133" spans="6:6" x14ac:dyDescent="0.3">
      <c r="F133" s="9" t="str">
        <f t="shared" si="1"/>
        <v/>
      </c>
    </row>
    <row r="134" spans="6:6" x14ac:dyDescent="0.3">
      <c r="F134" s="9" t="str">
        <f t="shared" si="1"/>
        <v/>
      </c>
    </row>
    <row r="135" spans="6:6" x14ac:dyDescent="0.3">
      <c r="F135" s="9" t="str">
        <f t="shared" si="1"/>
        <v/>
      </c>
    </row>
    <row r="136" spans="6:6" x14ac:dyDescent="0.3">
      <c r="F136" s="9" t="str">
        <f t="shared" si="1"/>
        <v/>
      </c>
    </row>
    <row r="137" spans="6:6" x14ac:dyDescent="0.3">
      <c r="F137" s="9" t="str">
        <f t="shared" si="1"/>
        <v/>
      </c>
    </row>
    <row r="138" spans="6:6" x14ac:dyDescent="0.3">
      <c r="F138" s="9" t="str">
        <f t="shared" si="1"/>
        <v/>
      </c>
    </row>
    <row r="139" spans="6:6" x14ac:dyDescent="0.3">
      <c r="F139" s="9" t="str">
        <f t="shared" si="1"/>
        <v/>
      </c>
    </row>
    <row r="140" spans="6:6" x14ac:dyDescent="0.3">
      <c r="F140" s="9" t="str">
        <f t="shared" si="1"/>
        <v/>
      </c>
    </row>
    <row r="141" spans="6:6" x14ac:dyDescent="0.3">
      <c r="F141" s="9" t="str">
        <f t="shared" ref="F141:F204" si="2">IFERROR(E141/D141-1,"")</f>
        <v/>
      </c>
    </row>
    <row r="142" spans="6:6" x14ac:dyDescent="0.3">
      <c r="F142" s="9" t="str">
        <f t="shared" si="2"/>
        <v/>
      </c>
    </row>
    <row r="143" spans="6:6" x14ac:dyDescent="0.3">
      <c r="F143" s="9" t="str">
        <f t="shared" si="2"/>
        <v/>
      </c>
    </row>
    <row r="144" spans="6:6" x14ac:dyDescent="0.3">
      <c r="F144" s="9" t="str">
        <f t="shared" si="2"/>
        <v/>
      </c>
    </row>
    <row r="145" spans="6:6" x14ac:dyDescent="0.3">
      <c r="F145" s="9" t="str">
        <f t="shared" si="2"/>
        <v/>
      </c>
    </row>
    <row r="146" spans="6:6" x14ac:dyDescent="0.3">
      <c r="F146" s="9" t="str">
        <f t="shared" si="2"/>
        <v/>
      </c>
    </row>
    <row r="147" spans="6:6" x14ac:dyDescent="0.3">
      <c r="F147" s="9" t="str">
        <f t="shared" si="2"/>
        <v/>
      </c>
    </row>
    <row r="148" spans="6:6" x14ac:dyDescent="0.3">
      <c r="F148" s="9" t="str">
        <f t="shared" si="2"/>
        <v/>
      </c>
    </row>
    <row r="149" spans="6:6" x14ac:dyDescent="0.3">
      <c r="F149" s="9" t="str">
        <f t="shared" si="2"/>
        <v/>
      </c>
    </row>
    <row r="150" spans="6:6" x14ac:dyDescent="0.3">
      <c r="F150" s="9" t="str">
        <f t="shared" si="2"/>
        <v/>
      </c>
    </row>
    <row r="151" spans="6:6" x14ac:dyDescent="0.3">
      <c r="F151" s="9" t="str">
        <f t="shared" si="2"/>
        <v/>
      </c>
    </row>
    <row r="152" spans="6:6" x14ac:dyDescent="0.3">
      <c r="F152" s="9" t="str">
        <f t="shared" si="2"/>
        <v/>
      </c>
    </row>
    <row r="153" spans="6:6" x14ac:dyDescent="0.3">
      <c r="F153" s="9" t="str">
        <f t="shared" si="2"/>
        <v/>
      </c>
    </row>
    <row r="154" spans="6:6" x14ac:dyDescent="0.3">
      <c r="F154" s="9" t="str">
        <f t="shared" si="2"/>
        <v/>
      </c>
    </row>
    <row r="155" spans="6:6" x14ac:dyDescent="0.3">
      <c r="F155" s="9" t="str">
        <f t="shared" si="2"/>
        <v/>
      </c>
    </row>
    <row r="156" spans="6:6" x14ac:dyDescent="0.3">
      <c r="F156" s="9" t="str">
        <f t="shared" si="2"/>
        <v/>
      </c>
    </row>
    <row r="157" spans="6:6" x14ac:dyDescent="0.3">
      <c r="F157" s="9" t="str">
        <f t="shared" si="2"/>
        <v/>
      </c>
    </row>
    <row r="158" spans="6:6" x14ac:dyDescent="0.3">
      <c r="F158" s="9" t="str">
        <f t="shared" si="2"/>
        <v/>
      </c>
    </row>
    <row r="159" spans="6:6" x14ac:dyDescent="0.3">
      <c r="F159" s="9" t="str">
        <f t="shared" si="2"/>
        <v/>
      </c>
    </row>
    <row r="160" spans="6:6" x14ac:dyDescent="0.3">
      <c r="F160" s="9" t="str">
        <f t="shared" si="2"/>
        <v/>
      </c>
    </row>
    <row r="161" spans="6:6" x14ac:dyDescent="0.3">
      <c r="F161" s="9" t="str">
        <f t="shared" si="2"/>
        <v/>
      </c>
    </row>
    <row r="162" spans="6:6" x14ac:dyDescent="0.3">
      <c r="F162" s="9" t="str">
        <f t="shared" si="2"/>
        <v/>
      </c>
    </row>
    <row r="163" spans="6:6" x14ac:dyDescent="0.3">
      <c r="F163" s="9" t="str">
        <f t="shared" si="2"/>
        <v/>
      </c>
    </row>
    <row r="164" spans="6:6" x14ac:dyDescent="0.3">
      <c r="F164" s="9" t="str">
        <f t="shared" si="2"/>
        <v/>
      </c>
    </row>
    <row r="165" spans="6:6" x14ac:dyDescent="0.3">
      <c r="F165" s="9" t="str">
        <f t="shared" si="2"/>
        <v/>
      </c>
    </row>
    <row r="166" spans="6:6" x14ac:dyDescent="0.3">
      <c r="F166" s="9" t="str">
        <f t="shared" si="2"/>
        <v/>
      </c>
    </row>
    <row r="167" spans="6:6" x14ac:dyDescent="0.3">
      <c r="F167" s="9" t="str">
        <f t="shared" si="2"/>
        <v/>
      </c>
    </row>
    <row r="168" spans="6:6" x14ac:dyDescent="0.3">
      <c r="F168" s="9" t="str">
        <f t="shared" si="2"/>
        <v/>
      </c>
    </row>
    <row r="169" spans="6:6" x14ac:dyDescent="0.3">
      <c r="F169" s="9" t="str">
        <f t="shared" si="2"/>
        <v/>
      </c>
    </row>
    <row r="170" spans="6:6" x14ac:dyDescent="0.3">
      <c r="F170" s="9" t="str">
        <f t="shared" si="2"/>
        <v/>
      </c>
    </row>
    <row r="171" spans="6:6" x14ac:dyDescent="0.3">
      <c r="F171" s="9" t="str">
        <f t="shared" si="2"/>
        <v/>
      </c>
    </row>
    <row r="172" spans="6:6" x14ac:dyDescent="0.3">
      <c r="F172" s="9" t="str">
        <f t="shared" si="2"/>
        <v/>
      </c>
    </row>
    <row r="173" spans="6:6" x14ac:dyDescent="0.3">
      <c r="F173" s="9" t="str">
        <f t="shared" si="2"/>
        <v/>
      </c>
    </row>
    <row r="174" spans="6:6" x14ac:dyDescent="0.3">
      <c r="F174" s="9" t="str">
        <f t="shared" si="2"/>
        <v/>
      </c>
    </row>
    <row r="175" spans="6:6" x14ac:dyDescent="0.3">
      <c r="F175" s="9" t="str">
        <f t="shared" si="2"/>
        <v/>
      </c>
    </row>
    <row r="176" spans="6:6" x14ac:dyDescent="0.3">
      <c r="F176" s="9" t="str">
        <f t="shared" si="2"/>
        <v/>
      </c>
    </row>
    <row r="177" spans="6:6" x14ac:dyDescent="0.3">
      <c r="F177" s="9" t="str">
        <f t="shared" si="2"/>
        <v/>
      </c>
    </row>
    <row r="178" spans="6:6" x14ac:dyDescent="0.3">
      <c r="F178" s="9" t="str">
        <f t="shared" si="2"/>
        <v/>
      </c>
    </row>
    <row r="179" spans="6:6" x14ac:dyDescent="0.3">
      <c r="F179" s="9" t="str">
        <f t="shared" si="2"/>
        <v/>
      </c>
    </row>
    <row r="180" spans="6:6" x14ac:dyDescent="0.3">
      <c r="F180" s="9" t="str">
        <f t="shared" si="2"/>
        <v/>
      </c>
    </row>
    <row r="181" spans="6:6" x14ac:dyDescent="0.3">
      <c r="F181" s="9" t="str">
        <f t="shared" si="2"/>
        <v/>
      </c>
    </row>
    <row r="182" spans="6:6" x14ac:dyDescent="0.3">
      <c r="F182" s="9" t="str">
        <f t="shared" si="2"/>
        <v/>
      </c>
    </row>
    <row r="183" spans="6:6" x14ac:dyDescent="0.3">
      <c r="F183" s="9" t="str">
        <f t="shared" si="2"/>
        <v/>
      </c>
    </row>
    <row r="184" spans="6:6" x14ac:dyDescent="0.3">
      <c r="F184" s="9" t="str">
        <f t="shared" si="2"/>
        <v/>
      </c>
    </row>
    <row r="185" spans="6:6" x14ac:dyDescent="0.3">
      <c r="F185" s="9" t="str">
        <f t="shared" si="2"/>
        <v/>
      </c>
    </row>
    <row r="186" spans="6:6" x14ac:dyDescent="0.3">
      <c r="F186" s="9" t="str">
        <f t="shared" si="2"/>
        <v/>
      </c>
    </row>
    <row r="187" spans="6:6" x14ac:dyDescent="0.3">
      <c r="F187" s="9" t="str">
        <f t="shared" si="2"/>
        <v/>
      </c>
    </row>
    <row r="188" spans="6:6" x14ac:dyDescent="0.3">
      <c r="F188" s="9" t="str">
        <f t="shared" si="2"/>
        <v/>
      </c>
    </row>
    <row r="189" spans="6:6" x14ac:dyDescent="0.3">
      <c r="F189" s="9" t="str">
        <f t="shared" si="2"/>
        <v/>
      </c>
    </row>
    <row r="190" spans="6:6" x14ac:dyDescent="0.3">
      <c r="F190" s="9" t="str">
        <f t="shared" si="2"/>
        <v/>
      </c>
    </row>
    <row r="191" spans="6:6" x14ac:dyDescent="0.3">
      <c r="F191" s="9" t="str">
        <f t="shared" si="2"/>
        <v/>
      </c>
    </row>
    <row r="192" spans="6:6" x14ac:dyDescent="0.3">
      <c r="F192" s="9" t="str">
        <f t="shared" si="2"/>
        <v/>
      </c>
    </row>
    <row r="193" spans="6:6" x14ac:dyDescent="0.3">
      <c r="F193" s="9" t="str">
        <f t="shared" si="2"/>
        <v/>
      </c>
    </row>
    <row r="194" spans="6:6" x14ac:dyDescent="0.3">
      <c r="F194" s="9" t="str">
        <f t="shared" si="2"/>
        <v/>
      </c>
    </row>
    <row r="195" spans="6:6" x14ac:dyDescent="0.3">
      <c r="F195" s="9" t="str">
        <f t="shared" si="2"/>
        <v/>
      </c>
    </row>
    <row r="196" spans="6:6" x14ac:dyDescent="0.3">
      <c r="F196" s="9" t="str">
        <f t="shared" si="2"/>
        <v/>
      </c>
    </row>
    <row r="197" spans="6:6" x14ac:dyDescent="0.3">
      <c r="F197" s="9" t="str">
        <f t="shared" si="2"/>
        <v/>
      </c>
    </row>
    <row r="198" spans="6:6" x14ac:dyDescent="0.3">
      <c r="F198" s="9" t="str">
        <f t="shared" si="2"/>
        <v/>
      </c>
    </row>
    <row r="199" spans="6:6" x14ac:dyDescent="0.3">
      <c r="F199" s="9" t="str">
        <f t="shared" si="2"/>
        <v/>
      </c>
    </row>
    <row r="200" spans="6:6" x14ac:dyDescent="0.3">
      <c r="F200" s="9" t="str">
        <f t="shared" si="2"/>
        <v/>
      </c>
    </row>
    <row r="201" spans="6:6" x14ac:dyDescent="0.3">
      <c r="F201" s="9" t="str">
        <f t="shared" si="2"/>
        <v/>
      </c>
    </row>
    <row r="202" spans="6:6" x14ac:dyDescent="0.3">
      <c r="F202" s="9" t="str">
        <f t="shared" si="2"/>
        <v/>
      </c>
    </row>
    <row r="203" spans="6:6" x14ac:dyDescent="0.3">
      <c r="F203" s="9" t="str">
        <f t="shared" si="2"/>
        <v/>
      </c>
    </row>
    <row r="204" spans="6:6" x14ac:dyDescent="0.3">
      <c r="F204" s="9" t="str">
        <f t="shared" si="2"/>
        <v/>
      </c>
    </row>
    <row r="205" spans="6:6" x14ac:dyDescent="0.3">
      <c r="F205" s="9" t="str">
        <f t="shared" ref="F205:F268" si="3">IFERROR(E205/D205-1,"")</f>
        <v/>
      </c>
    </row>
    <row r="206" spans="6:6" x14ac:dyDescent="0.3">
      <c r="F206" s="9" t="str">
        <f t="shared" si="3"/>
        <v/>
      </c>
    </row>
    <row r="207" spans="6:6" x14ac:dyDescent="0.3">
      <c r="F207" s="9" t="str">
        <f t="shared" si="3"/>
        <v/>
      </c>
    </row>
    <row r="208" spans="6:6" x14ac:dyDescent="0.3">
      <c r="F208" s="9" t="str">
        <f t="shared" si="3"/>
        <v/>
      </c>
    </row>
    <row r="209" spans="6:6" x14ac:dyDescent="0.3">
      <c r="F209" s="9" t="str">
        <f t="shared" si="3"/>
        <v/>
      </c>
    </row>
    <row r="210" spans="6:6" x14ac:dyDescent="0.3">
      <c r="F210" s="9" t="str">
        <f t="shared" si="3"/>
        <v/>
      </c>
    </row>
    <row r="211" spans="6:6" x14ac:dyDescent="0.3">
      <c r="F211" s="9" t="str">
        <f t="shared" si="3"/>
        <v/>
      </c>
    </row>
    <row r="212" spans="6:6" x14ac:dyDescent="0.3">
      <c r="F212" s="9" t="str">
        <f t="shared" si="3"/>
        <v/>
      </c>
    </row>
    <row r="213" spans="6:6" x14ac:dyDescent="0.3">
      <c r="F213" s="9" t="str">
        <f t="shared" si="3"/>
        <v/>
      </c>
    </row>
    <row r="214" spans="6:6" x14ac:dyDescent="0.3">
      <c r="F214" s="9" t="str">
        <f t="shared" si="3"/>
        <v/>
      </c>
    </row>
    <row r="215" spans="6:6" x14ac:dyDescent="0.3">
      <c r="F215" s="9" t="str">
        <f t="shared" si="3"/>
        <v/>
      </c>
    </row>
    <row r="216" spans="6:6" x14ac:dyDescent="0.3">
      <c r="F216" s="9" t="str">
        <f t="shared" si="3"/>
        <v/>
      </c>
    </row>
    <row r="217" spans="6:6" x14ac:dyDescent="0.3">
      <c r="F217" s="9" t="str">
        <f t="shared" si="3"/>
        <v/>
      </c>
    </row>
    <row r="218" spans="6:6" x14ac:dyDescent="0.3">
      <c r="F218" s="9" t="str">
        <f t="shared" si="3"/>
        <v/>
      </c>
    </row>
    <row r="219" spans="6:6" x14ac:dyDescent="0.3">
      <c r="F219" s="9" t="str">
        <f t="shared" si="3"/>
        <v/>
      </c>
    </row>
    <row r="220" spans="6:6" x14ac:dyDescent="0.3">
      <c r="F220" s="9" t="str">
        <f t="shared" si="3"/>
        <v/>
      </c>
    </row>
    <row r="221" spans="6:6" x14ac:dyDescent="0.3">
      <c r="F221" s="9" t="str">
        <f t="shared" si="3"/>
        <v/>
      </c>
    </row>
    <row r="222" spans="6:6" x14ac:dyDescent="0.3">
      <c r="F222" s="9" t="str">
        <f t="shared" si="3"/>
        <v/>
      </c>
    </row>
    <row r="223" spans="6:6" x14ac:dyDescent="0.3">
      <c r="F223" s="9" t="str">
        <f t="shared" si="3"/>
        <v/>
      </c>
    </row>
    <row r="224" spans="6:6" x14ac:dyDescent="0.3">
      <c r="F224" s="9" t="str">
        <f t="shared" si="3"/>
        <v/>
      </c>
    </row>
    <row r="225" spans="6:6" x14ac:dyDescent="0.3">
      <c r="F225" s="9" t="str">
        <f t="shared" si="3"/>
        <v/>
      </c>
    </row>
    <row r="226" spans="6:6" x14ac:dyDescent="0.3">
      <c r="F226" s="9" t="str">
        <f t="shared" si="3"/>
        <v/>
      </c>
    </row>
    <row r="227" spans="6:6" x14ac:dyDescent="0.3">
      <c r="F227" s="9" t="str">
        <f t="shared" si="3"/>
        <v/>
      </c>
    </row>
    <row r="228" spans="6:6" x14ac:dyDescent="0.3">
      <c r="F228" s="9" t="str">
        <f t="shared" si="3"/>
        <v/>
      </c>
    </row>
    <row r="229" spans="6:6" x14ac:dyDescent="0.3">
      <c r="F229" s="9" t="str">
        <f t="shared" si="3"/>
        <v/>
      </c>
    </row>
    <row r="230" spans="6:6" x14ac:dyDescent="0.3">
      <c r="F230" s="9" t="str">
        <f t="shared" si="3"/>
        <v/>
      </c>
    </row>
    <row r="231" spans="6:6" x14ac:dyDescent="0.3">
      <c r="F231" s="9" t="str">
        <f t="shared" si="3"/>
        <v/>
      </c>
    </row>
    <row r="232" spans="6:6" x14ac:dyDescent="0.3">
      <c r="F232" s="9" t="str">
        <f t="shared" si="3"/>
        <v/>
      </c>
    </row>
    <row r="233" spans="6:6" x14ac:dyDescent="0.3">
      <c r="F233" s="9" t="str">
        <f t="shared" si="3"/>
        <v/>
      </c>
    </row>
    <row r="234" spans="6:6" x14ac:dyDescent="0.3">
      <c r="F234" s="9" t="str">
        <f t="shared" si="3"/>
        <v/>
      </c>
    </row>
    <row r="235" spans="6:6" x14ac:dyDescent="0.3">
      <c r="F235" s="9" t="str">
        <f t="shared" si="3"/>
        <v/>
      </c>
    </row>
    <row r="236" spans="6:6" x14ac:dyDescent="0.3">
      <c r="F236" s="9" t="str">
        <f t="shared" si="3"/>
        <v/>
      </c>
    </row>
    <row r="237" spans="6:6" x14ac:dyDescent="0.3">
      <c r="F237" s="9" t="str">
        <f t="shared" si="3"/>
        <v/>
      </c>
    </row>
    <row r="238" spans="6:6" x14ac:dyDescent="0.3">
      <c r="F238" s="9" t="str">
        <f t="shared" si="3"/>
        <v/>
      </c>
    </row>
    <row r="239" spans="6:6" x14ac:dyDescent="0.3">
      <c r="F239" s="9" t="str">
        <f t="shared" si="3"/>
        <v/>
      </c>
    </row>
    <row r="240" spans="6:6" x14ac:dyDescent="0.3">
      <c r="F240" s="9" t="str">
        <f t="shared" si="3"/>
        <v/>
      </c>
    </row>
    <row r="241" spans="6:6" x14ac:dyDescent="0.3">
      <c r="F241" s="9" t="str">
        <f t="shared" si="3"/>
        <v/>
      </c>
    </row>
    <row r="242" spans="6:6" x14ac:dyDescent="0.3">
      <c r="F242" s="9" t="str">
        <f t="shared" si="3"/>
        <v/>
      </c>
    </row>
    <row r="243" spans="6:6" x14ac:dyDescent="0.3">
      <c r="F243" s="9" t="str">
        <f t="shared" si="3"/>
        <v/>
      </c>
    </row>
    <row r="244" spans="6:6" x14ac:dyDescent="0.3">
      <c r="F244" s="9" t="str">
        <f t="shared" si="3"/>
        <v/>
      </c>
    </row>
    <row r="245" spans="6:6" x14ac:dyDescent="0.3">
      <c r="F245" s="9" t="str">
        <f t="shared" si="3"/>
        <v/>
      </c>
    </row>
    <row r="246" spans="6:6" x14ac:dyDescent="0.3">
      <c r="F246" s="9" t="str">
        <f t="shared" si="3"/>
        <v/>
      </c>
    </row>
    <row r="247" spans="6:6" x14ac:dyDescent="0.3">
      <c r="F247" s="9" t="str">
        <f t="shared" si="3"/>
        <v/>
      </c>
    </row>
    <row r="248" spans="6:6" x14ac:dyDescent="0.3">
      <c r="F248" s="9" t="str">
        <f t="shared" si="3"/>
        <v/>
      </c>
    </row>
    <row r="249" spans="6:6" x14ac:dyDescent="0.3">
      <c r="F249" s="9" t="str">
        <f t="shared" si="3"/>
        <v/>
      </c>
    </row>
    <row r="250" spans="6:6" x14ac:dyDescent="0.3">
      <c r="F250" s="9" t="str">
        <f t="shared" si="3"/>
        <v/>
      </c>
    </row>
    <row r="251" spans="6:6" x14ac:dyDescent="0.3">
      <c r="F251" s="9" t="str">
        <f t="shared" si="3"/>
        <v/>
      </c>
    </row>
    <row r="252" spans="6:6" x14ac:dyDescent="0.3">
      <c r="F252" s="9" t="str">
        <f t="shared" si="3"/>
        <v/>
      </c>
    </row>
    <row r="253" spans="6:6" x14ac:dyDescent="0.3">
      <c r="F253" s="9" t="str">
        <f t="shared" si="3"/>
        <v/>
      </c>
    </row>
    <row r="254" spans="6:6" x14ac:dyDescent="0.3">
      <c r="F254" s="9" t="str">
        <f t="shared" si="3"/>
        <v/>
      </c>
    </row>
    <row r="255" spans="6:6" x14ac:dyDescent="0.3">
      <c r="F255" s="9" t="str">
        <f t="shared" si="3"/>
        <v/>
      </c>
    </row>
    <row r="256" spans="6:6" x14ac:dyDescent="0.3">
      <c r="F256" s="9" t="str">
        <f t="shared" si="3"/>
        <v/>
      </c>
    </row>
    <row r="257" spans="6:6" x14ac:dyDescent="0.3">
      <c r="F257" s="9" t="str">
        <f t="shared" si="3"/>
        <v/>
      </c>
    </row>
    <row r="258" spans="6:6" x14ac:dyDescent="0.3">
      <c r="F258" s="9" t="str">
        <f t="shared" si="3"/>
        <v/>
      </c>
    </row>
    <row r="259" spans="6:6" x14ac:dyDescent="0.3">
      <c r="F259" s="9" t="str">
        <f t="shared" si="3"/>
        <v/>
      </c>
    </row>
    <row r="260" spans="6:6" x14ac:dyDescent="0.3">
      <c r="F260" s="9" t="str">
        <f t="shared" si="3"/>
        <v/>
      </c>
    </row>
    <row r="261" spans="6:6" x14ac:dyDescent="0.3">
      <c r="F261" s="9" t="str">
        <f t="shared" si="3"/>
        <v/>
      </c>
    </row>
    <row r="262" spans="6:6" x14ac:dyDescent="0.3">
      <c r="F262" s="9" t="str">
        <f t="shared" si="3"/>
        <v/>
      </c>
    </row>
    <row r="263" spans="6:6" x14ac:dyDescent="0.3">
      <c r="F263" s="9" t="str">
        <f t="shared" si="3"/>
        <v/>
      </c>
    </row>
    <row r="264" spans="6:6" x14ac:dyDescent="0.3">
      <c r="F264" s="9" t="str">
        <f t="shared" si="3"/>
        <v/>
      </c>
    </row>
    <row r="265" spans="6:6" x14ac:dyDescent="0.3">
      <c r="F265" s="9" t="str">
        <f t="shared" si="3"/>
        <v/>
      </c>
    </row>
    <row r="266" spans="6:6" x14ac:dyDescent="0.3">
      <c r="F266" s="9" t="str">
        <f t="shared" si="3"/>
        <v/>
      </c>
    </row>
    <row r="267" spans="6:6" x14ac:dyDescent="0.3">
      <c r="F267" s="9" t="str">
        <f t="shared" si="3"/>
        <v/>
      </c>
    </row>
    <row r="268" spans="6:6" x14ac:dyDescent="0.3">
      <c r="F268" s="9" t="str">
        <f t="shared" si="3"/>
        <v/>
      </c>
    </row>
    <row r="269" spans="6:6" x14ac:dyDescent="0.3">
      <c r="F269" s="9" t="str">
        <f t="shared" ref="F269:F332" si="4">IFERROR(E269/D269-1,"")</f>
        <v/>
      </c>
    </row>
    <row r="270" spans="6:6" x14ac:dyDescent="0.3">
      <c r="F270" s="9" t="str">
        <f t="shared" si="4"/>
        <v/>
      </c>
    </row>
    <row r="271" spans="6:6" x14ac:dyDescent="0.3">
      <c r="F271" s="9" t="str">
        <f t="shared" si="4"/>
        <v/>
      </c>
    </row>
    <row r="272" spans="6:6" x14ac:dyDescent="0.3">
      <c r="F272" s="9" t="str">
        <f t="shared" si="4"/>
        <v/>
      </c>
    </row>
    <row r="273" spans="6:6" x14ac:dyDescent="0.3">
      <c r="F273" s="9" t="str">
        <f t="shared" si="4"/>
        <v/>
      </c>
    </row>
    <row r="274" spans="6:6" x14ac:dyDescent="0.3">
      <c r="F274" s="9" t="str">
        <f t="shared" si="4"/>
        <v/>
      </c>
    </row>
    <row r="275" spans="6:6" x14ac:dyDescent="0.3">
      <c r="F275" s="9" t="str">
        <f t="shared" si="4"/>
        <v/>
      </c>
    </row>
    <row r="276" spans="6:6" x14ac:dyDescent="0.3">
      <c r="F276" s="9" t="str">
        <f t="shared" si="4"/>
        <v/>
      </c>
    </row>
    <row r="277" spans="6:6" x14ac:dyDescent="0.3">
      <c r="F277" s="9" t="str">
        <f t="shared" si="4"/>
        <v/>
      </c>
    </row>
    <row r="278" spans="6:6" x14ac:dyDescent="0.3">
      <c r="F278" s="9" t="str">
        <f t="shared" si="4"/>
        <v/>
      </c>
    </row>
    <row r="279" spans="6:6" x14ac:dyDescent="0.3">
      <c r="F279" s="9" t="str">
        <f t="shared" si="4"/>
        <v/>
      </c>
    </row>
    <row r="280" spans="6:6" x14ac:dyDescent="0.3">
      <c r="F280" s="9" t="str">
        <f t="shared" si="4"/>
        <v/>
      </c>
    </row>
    <row r="281" spans="6:6" x14ac:dyDescent="0.3">
      <c r="F281" s="9" t="str">
        <f t="shared" si="4"/>
        <v/>
      </c>
    </row>
    <row r="282" spans="6:6" x14ac:dyDescent="0.3">
      <c r="F282" s="9" t="str">
        <f t="shared" si="4"/>
        <v/>
      </c>
    </row>
    <row r="283" spans="6:6" x14ac:dyDescent="0.3">
      <c r="F283" s="9" t="str">
        <f t="shared" si="4"/>
        <v/>
      </c>
    </row>
    <row r="284" spans="6:6" x14ac:dyDescent="0.3">
      <c r="F284" s="9" t="str">
        <f t="shared" si="4"/>
        <v/>
      </c>
    </row>
    <row r="285" spans="6:6" x14ac:dyDescent="0.3">
      <c r="F285" s="9" t="str">
        <f t="shared" si="4"/>
        <v/>
      </c>
    </row>
    <row r="286" spans="6:6" x14ac:dyDescent="0.3">
      <c r="F286" s="9" t="str">
        <f t="shared" si="4"/>
        <v/>
      </c>
    </row>
    <row r="287" spans="6:6" x14ac:dyDescent="0.3">
      <c r="F287" s="9" t="str">
        <f t="shared" si="4"/>
        <v/>
      </c>
    </row>
    <row r="288" spans="6:6" x14ac:dyDescent="0.3">
      <c r="F288" s="9" t="str">
        <f t="shared" si="4"/>
        <v/>
      </c>
    </row>
    <row r="289" spans="6:6" x14ac:dyDescent="0.3">
      <c r="F289" s="9" t="str">
        <f t="shared" si="4"/>
        <v/>
      </c>
    </row>
    <row r="290" spans="6:6" x14ac:dyDescent="0.3">
      <c r="F290" s="9" t="str">
        <f t="shared" si="4"/>
        <v/>
      </c>
    </row>
    <row r="291" spans="6:6" x14ac:dyDescent="0.3">
      <c r="F291" s="9" t="str">
        <f t="shared" si="4"/>
        <v/>
      </c>
    </row>
    <row r="292" spans="6:6" x14ac:dyDescent="0.3">
      <c r="F292" s="9" t="str">
        <f t="shared" si="4"/>
        <v/>
      </c>
    </row>
    <row r="293" spans="6:6" x14ac:dyDescent="0.3">
      <c r="F293" s="9" t="str">
        <f t="shared" si="4"/>
        <v/>
      </c>
    </row>
    <row r="294" spans="6:6" x14ac:dyDescent="0.3">
      <c r="F294" s="9" t="str">
        <f t="shared" si="4"/>
        <v/>
      </c>
    </row>
    <row r="295" spans="6:6" x14ac:dyDescent="0.3">
      <c r="F295" s="9" t="str">
        <f t="shared" si="4"/>
        <v/>
      </c>
    </row>
    <row r="296" spans="6:6" x14ac:dyDescent="0.3">
      <c r="F296" s="9" t="str">
        <f t="shared" si="4"/>
        <v/>
      </c>
    </row>
    <row r="297" spans="6:6" x14ac:dyDescent="0.3">
      <c r="F297" s="9" t="str">
        <f t="shared" si="4"/>
        <v/>
      </c>
    </row>
    <row r="298" spans="6:6" x14ac:dyDescent="0.3">
      <c r="F298" s="9" t="str">
        <f t="shared" si="4"/>
        <v/>
      </c>
    </row>
    <row r="299" spans="6:6" x14ac:dyDescent="0.3">
      <c r="F299" s="9" t="str">
        <f t="shared" si="4"/>
        <v/>
      </c>
    </row>
    <row r="300" spans="6:6" x14ac:dyDescent="0.3">
      <c r="F300" s="9" t="str">
        <f t="shared" si="4"/>
        <v/>
      </c>
    </row>
    <row r="301" spans="6:6" x14ac:dyDescent="0.3">
      <c r="F301" s="9" t="str">
        <f t="shared" si="4"/>
        <v/>
      </c>
    </row>
    <row r="302" spans="6:6" x14ac:dyDescent="0.3">
      <c r="F302" s="9" t="str">
        <f t="shared" si="4"/>
        <v/>
      </c>
    </row>
    <row r="303" spans="6:6" x14ac:dyDescent="0.3">
      <c r="F303" s="9" t="str">
        <f t="shared" si="4"/>
        <v/>
      </c>
    </row>
    <row r="304" spans="6:6" x14ac:dyDescent="0.3">
      <c r="F304" s="9" t="str">
        <f t="shared" si="4"/>
        <v/>
      </c>
    </row>
    <row r="305" spans="6:6" x14ac:dyDescent="0.3">
      <c r="F305" s="9" t="str">
        <f t="shared" si="4"/>
        <v/>
      </c>
    </row>
    <row r="306" spans="6:6" x14ac:dyDescent="0.3">
      <c r="F306" s="9" t="str">
        <f t="shared" si="4"/>
        <v/>
      </c>
    </row>
    <row r="307" spans="6:6" x14ac:dyDescent="0.3">
      <c r="F307" s="9" t="str">
        <f t="shared" si="4"/>
        <v/>
      </c>
    </row>
    <row r="308" spans="6:6" x14ac:dyDescent="0.3">
      <c r="F308" s="9" t="str">
        <f t="shared" si="4"/>
        <v/>
      </c>
    </row>
    <row r="309" spans="6:6" x14ac:dyDescent="0.3">
      <c r="F309" s="9" t="str">
        <f t="shared" si="4"/>
        <v/>
      </c>
    </row>
    <row r="310" spans="6:6" x14ac:dyDescent="0.3">
      <c r="F310" s="9" t="str">
        <f t="shared" si="4"/>
        <v/>
      </c>
    </row>
    <row r="311" spans="6:6" x14ac:dyDescent="0.3">
      <c r="F311" s="9" t="str">
        <f t="shared" si="4"/>
        <v/>
      </c>
    </row>
    <row r="312" spans="6:6" x14ac:dyDescent="0.3">
      <c r="F312" s="9" t="str">
        <f t="shared" si="4"/>
        <v/>
      </c>
    </row>
    <row r="313" spans="6:6" x14ac:dyDescent="0.3">
      <c r="F313" s="9" t="str">
        <f t="shared" si="4"/>
        <v/>
      </c>
    </row>
    <row r="314" spans="6:6" x14ac:dyDescent="0.3">
      <c r="F314" s="9" t="str">
        <f t="shared" si="4"/>
        <v/>
      </c>
    </row>
    <row r="315" spans="6:6" x14ac:dyDescent="0.3">
      <c r="F315" s="9" t="str">
        <f t="shared" si="4"/>
        <v/>
      </c>
    </row>
    <row r="316" spans="6:6" x14ac:dyDescent="0.3">
      <c r="F316" s="9" t="str">
        <f t="shared" si="4"/>
        <v/>
      </c>
    </row>
    <row r="317" spans="6:6" x14ac:dyDescent="0.3">
      <c r="F317" s="9" t="str">
        <f t="shared" si="4"/>
        <v/>
      </c>
    </row>
    <row r="318" spans="6:6" x14ac:dyDescent="0.3">
      <c r="F318" s="9" t="str">
        <f t="shared" si="4"/>
        <v/>
      </c>
    </row>
    <row r="319" spans="6:6" x14ac:dyDescent="0.3">
      <c r="F319" s="9" t="str">
        <f t="shared" si="4"/>
        <v/>
      </c>
    </row>
    <row r="320" spans="6:6" x14ac:dyDescent="0.3">
      <c r="F320" s="9" t="str">
        <f t="shared" si="4"/>
        <v/>
      </c>
    </row>
    <row r="321" spans="6:6" x14ac:dyDescent="0.3">
      <c r="F321" s="9" t="str">
        <f t="shared" si="4"/>
        <v/>
      </c>
    </row>
    <row r="322" spans="6:6" x14ac:dyDescent="0.3">
      <c r="F322" s="9" t="str">
        <f t="shared" si="4"/>
        <v/>
      </c>
    </row>
    <row r="323" spans="6:6" x14ac:dyDescent="0.3">
      <c r="F323" s="9" t="str">
        <f t="shared" si="4"/>
        <v/>
      </c>
    </row>
    <row r="324" spans="6:6" x14ac:dyDescent="0.3">
      <c r="F324" s="9" t="str">
        <f t="shared" si="4"/>
        <v/>
      </c>
    </row>
    <row r="325" spans="6:6" x14ac:dyDescent="0.3">
      <c r="F325" s="9" t="str">
        <f t="shared" si="4"/>
        <v/>
      </c>
    </row>
    <row r="326" spans="6:6" x14ac:dyDescent="0.3">
      <c r="F326" s="9" t="str">
        <f t="shared" si="4"/>
        <v/>
      </c>
    </row>
    <row r="327" spans="6:6" x14ac:dyDescent="0.3">
      <c r="F327" s="9" t="str">
        <f t="shared" si="4"/>
        <v/>
      </c>
    </row>
    <row r="328" spans="6:6" x14ac:dyDescent="0.3">
      <c r="F328" s="9" t="str">
        <f t="shared" si="4"/>
        <v/>
      </c>
    </row>
    <row r="329" spans="6:6" x14ac:dyDescent="0.3">
      <c r="F329" s="9" t="str">
        <f t="shared" si="4"/>
        <v/>
      </c>
    </row>
    <row r="330" spans="6:6" x14ac:dyDescent="0.3">
      <c r="F330" s="9" t="str">
        <f t="shared" si="4"/>
        <v/>
      </c>
    </row>
    <row r="331" spans="6:6" x14ac:dyDescent="0.3">
      <c r="F331" s="9" t="str">
        <f t="shared" si="4"/>
        <v/>
      </c>
    </row>
    <row r="332" spans="6:6" x14ac:dyDescent="0.3">
      <c r="F332" s="9" t="str">
        <f t="shared" si="4"/>
        <v/>
      </c>
    </row>
    <row r="333" spans="6:6" x14ac:dyDescent="0.3">
      <c r="F333" s="9" t="str">
        <f t="shared" ref="F333:F396" si="5">IFERROR(E333/D333-1,"")</f>
        <v/>
      </c>
    </row>
    <row r="334" spans="6:6" x14ac:dyDescent="0.3">
      <c r="F334" s="9" t="str">
        <f t="shared" si="5"/>
        <v/>
      </c>
    </row>
    <row r="335" spans="6:6" x14ac:dyDescent="0.3">
      <c r="F335" s="9" t="str">
        <f t="shared" si="5"/>
        <v/>
      </c>
    </row>
    <row r="336" spans="6:6" x14ac:dyDescent="0.3">
      <c r="F336" s="9" t="str">
        <f t="shared" si="5"/>
        <v/>
      </c>
    </row>
    <row r="337" spans="6:6" x14ac:dyDescent="0.3">
      <c r="F337" s="9" t="str">
        <f t="shared" si="5"/>
        <v/>
      </c>
    </row>
    <row r="338" spans="6:6" x14ac:dyDescent="0.3">
      <c r="F338" s="9" t="str">
        <f t="shared" si="5"/>
        <v/>
      </c>
    </row>
    <row r="339" spans="6:6" x14ac:dyDescent="0.3">
      <c r="F339" s="9" t="str">
        <f t="shared" si="5"/>
        <v/>
      </c>
    </row>
    <row r="340" spans="6:6" x14ac:dyDescent="0.3">
      <c r="F340" s="9" t="str">
        <f t="shared" si="5"/>
        <v/>
      </c>
    </row>
    <row r="341" spans="6:6" x14ac:dyDescent="0.3">
      <c r="F341" s="9" t="str">
        <f t="shared" si="5"/>
        <v/>
      </c>
    </row>
    <row r="342" spans="6:6" x14ac:dyDescent="0.3">
      <c r="F342" s="9" t="str">
        <f t="shared" si="5"/>
        <v/>
      </c>
    </row>
    <row r="343" spans="6:6" x14ac:dyDescent="0.3">
      <c r="F343" s="9" t="str">
        <f t="shared" si="5"/>
        <v/>
      </c>
    </row>
    <row r="344" spans="6:6" x14ac:dyDescent="0.3">
      <c r="F344" s="9" t="str">
        <f t="shared" si="5"/>
        <v/>
      </c>
    </row>
    <row r="345" spans="6:6" x14ac:dyDescent="0.3">
      <c r="F345" s="9" t="str">
        <f t="shared" si="5"/>
        <v/>
      </c>
    </row>
    <row r="346" spans="6:6" x14ac:dyDescent="0.3">
      <c r="F346" s="9" t="str">
        <f t="shared" si="5"/>
        <v/>
      </c>
    </row>
    <row r="347" spans="6:6" x14ac:dyDescent="0.3">
      <c r="F347" s="9" t="str">
        <f t="shared" si="5"/>
        <v/>
      </c>
    </row>
    <row r="348" spans="6:6" x14ac:dyDescent="0.3">
      <c r="F348" s="9" t="str">
        <f t="shared" si="5"/>
        <v/>
      </c>
    </row>
    <row r="349" spans="6:6" x14ac:dyDescent="0.3">
      <c r="F349" s="9" t="str">
        <f t="shared" si="5"/>
        <v/>
      </c>
    </row>
    <row r="350" spans="6:6" x14ac:dyDescent="0.3">
      <c r="F350" s="9" t="str">
        <f t="shared" si="5"/>
        <v/>
      </c>
    </row>
    <row r="351" spans="6:6" x14ac:dyDescent="0.3">
      <c r="F351" s="9" t="str">
        <f t="shared" si="5"/>
        <v/>
      </c>
    </row>
    <row r="352" spans="6:6" x14ac:dyDescent="0.3">
      <c r="F352" s="9" t="str">
        <f t="shared" si="5"/>
        <v/>
      </c>
    </row>
    <row r="353" spans="6:6" x14ac:dyDescent="0.3">
      <c r="F353" s="9" t="str">
        <f t="shared" si="5"/>
        <v/>
      </c>
    </row>
    <row r="354" spans="6:6" x14ac:dyDescent="0.3">
      <c r="F354" s="9" t="str">
        <f t="shared" si="5"/>
        <v/>
      </c>
    </row>
    <row r="355" spans="6:6" x14ac:dyDescent="0.3">
      <c r="F355" s="9" t="str">
        <f t="shared" si="5"/>
        <v/>
      </c>
    </row>
    <row r="356" spans="6:6" x14ac:dyDescent="0.3">
      <c r="F356" s="9" t="str">
        <f t="shared" si="5"/>
        <v/>
      </c>
    </row>
    <row r="357" spans="6:6" x14ac:dyDescent="0.3">
      <c r="F357" s="9" t="str">
        <f t="shared" si="5"/>
        <v/>
      </c>
    </row>
    <row r="358" spans="6:6" x14ac:dyDescent="0.3">
      <c r="F358" s="9" t="str">
        <f t="shared" si="5"/>
        <v/>
      </c>
    </row>
    <row r="359" spans="6:6" x14ac:dyDescent="0.3">
      <c r="F359" s="9" t="str">
        <f t="shared" si="5"/>
        <v/>
      </c>
    </row>
    <row r="360" spans="6:6" x14ac:dyDescent="0.3">
      <c r="F360" s="9" t="str">
        <f t="shared" si="5"/>
        <v/>
      </c>
    </row>
    <row r="361" spans="6:6" x14ac:dyDescent="0.3">
      <c r="F361" s="9" t="str">
        <f t="shared" si="5"/>
        <v/>
      </c>
    </row>
    <row r="362" spans="6:6" x14ac:dyDescent="0.3">
      <c r="F362" s="9" t="str">
        <f t="shared" si="5"/>
        <v/>
      </c>
    </row>
    <row r="363" spans="6:6" x14ac:dyDescent="0.3">
      <c r="F363" s="9" t="str">
        <f t="shared" si="5"/>
        <v/>
      </c>
    </row>
    <row r="364" spans="6:6" x14ac:dyDescent="0.3">
      <c r="F364" s="9" t="str">
        <f t="shared" si="5"/>
        <v/>
      </c>
    </row>
    <row r="365" spans="6:6" x14ac:dyDescent="0.3">
      <c r="F365" s="9" t="str">
        <f t="shared" si="5"/>
        <v/>
      </c>
    </row>
    <row r="366" spans="6:6" x14ac:dyDescent="0.3">
      <c r="F366" s="9" t="str">
        <f t="shared" si="5"/>
        <v/>
      </c>
    </row>
    <row r="367" spans="6:6" x14ac:dyDescent="0.3">
      <c r="F367" s="9" t="str">
        <f t="shared" si="5"/>
        <v/>
      </c>
    </row>
    <row r="368" spans="6:6" x14ac:dyDescent="0.3">
      <c r="F368" s="9" t="str">
        <f t="shared" si="5"/>
        <v/>
      </c>
    </row>
    <row r="369" spans="6:6" x14ac:dyDescent="0.3">
      <c r="F369" s="9" t="str">
        <f t="shared" si="5"/>
        <v/>
      </c>
    </row>
    <row r="370" spans="6:6" x14ac:dyDescent="0.3">
      <c r="F370" s="9" t="str">
        <f t="shared" si="5"/>
        <v/>
      </c>
    </row>
    <row r="371" spans="6:6" x14ac:dyDescent="0.3">
      <c r="F371" s="9" t="str">
        <f t="shared" si="5"/>
        <v/>
      </c>
    </row>
    <row r="372" spans="6:6" x14ac:dyDescent="0.3">
      <c r="F372" s="9" t="str">
        <f t="shared" si="5"/>
        <v/>
      </c>
    </row>
    <row r="373" spans="6:6" x14ac:dyDescent="0.3">
      <c r="F373" s="9" t="str">
        <f t="shared" si="5"/>
        <v/>
      </c>
    </row>
    <row r="374" spans="6:6" x14ac:dyDescent="0.3">
      <c r="F374" s="9" t="str">
        <f t="shared" si="5"/>
        <v/>
      </c>
    </row>
    <row r="375" spans="6:6" x14ac:dyDescent="0.3">
      <c r="F375" s="9" t="str">
        <f t="shared" si="5"/>
        <v/>
      </c>
    </row>
    <row r="376" spans="6:6" x14ac:dyDescent="0.3">
      <c r="F376" s="9" t="str">
        <f t="shared" si="5"/>
        <v/>
      </c>
    </row>
    <row r="377" spans="6:6" x14ac:dyDescent="0.3">
      <c r="F377" s="9" t="str">
        <f t="shared" si="5"/>
        <v/>
      </c>
    </row>
    <row r="378" spans="6:6" x14ac:dyDescent="0.3">
      <c r="F378" s="9" t="str">
        <f t="shared" si="5"/>
        <v/>
      </c>
    </row>
    <row r="379" spans="6:6" x14ac:dyDescent="0.3">
      <c r="F379" s="9" t="str">
        <f t="shared" si="5"/>
        <v/>
      </c>
    </row>
    <row r="380" spans="6:6" x14ac:dyDescent="0.3">
      <c r="F380" s="9" t="str">
        <f t="shared" si="5"/>
        <v/>
      </c>
    </row>
    <row r="381" spans="6:6" x14ac:dyDescent="0.3">
      <c r="F381" s="9" t="str">
        <f t="shared" si="5"/>
        <v/>
      </c>
    </row>
    <row r="382" spans="6:6" x14ac:dyDescent="0.3">
      <c r="F382" s="9" t="str">
        <f t="shared" si="5"/>
        <v/>
      </c>
    </row>
    <row r="383" spans="6:6" x14ac:dyDescent="0.3">
      <c r="F383" s="9" t="str">
        <f t="shared" si="5"/>
        <v/>
      </c>
    </row>
    <row r="384" spans="6:6" x14ac:dyDescent="0.3">
      <c r="F384" s="9" t="str">
        <f t="shared" si="5"/>
        <v/>
      </c>
    </row>
    <row r="385" spans="6:6" x14ac:dyDescent="0.3">
      <c r="F385" s="9" t="str">
        <f t="shared" si="5"/>
        <v/>
      </c>
    </row>
    <row r="386" spans="6:6" x14ac:dyDescent="0.3">
      <c r="F386" s="9" t="str">
        <f t="shared" si="5"/>
        <v/>
      </c>
    </row>
    <row r="387" spans="6:6" x14ac:dyDescent="0.3">
      <c r="F387" s="9" t="str">
        <f t="shared" si="5"/>
        <v/>
      </c>
    </row>
    <row r="388" spans="6:6" x14ac:dyDescent="0.3">
      <c r="F388" s="9" t="str">
        <f t="shared" si="5"/>
        <v/>
      </c>
    </row>
    <row r="389" spans="6:6" x14ac:dyDescent="0.3">
      <c r="F389" s="9" t="str">
        <f t="shared" si="5"/>
        <v/>
      </c>
    </row>
    <row r="390" spans="6:6" x14ac:dyDescent="0.3">
      <c r="F390" s="9" t="str">
        <f t="shared" si="5"/>
        <v/>
      </c>
    </row>
    <row r="391" spans="6:6" x14ac:dyDescent="0.3">
      <c r="F391" s="9" t="str">
        <f t="shared" si="5"/>
        <v/>
      </c>
    </row>
    <row r="392" spans="6:6" x14ac:dyDescent="0.3">
      <c r="F392" s="9" t="str">
        <f t="shared" si="5"/>
        <v/>
      </c>
    </row>
    <row r="393" spans="6:6" x14ac:dyDescent="0.3">
      <c r="F393" s="9" t="str">
        <f t="shared" si="5"/>
        <v/>
      </c>
    </row>
    <row r="394" spans="6:6" x14ac:dyDescent="0.3">
      <c r="F394" s="9" t="str">
        <f t="shared" si="5"/>
        <v/>
      </c>
    </row>
    <row r="395" spans="6:6" x14ac:dyDescent="0.3">
      <c r="F395" s="9" t="str">
        <f t="shared" si="5"/>
        <v/>
      </c>
    </row>
    <row r="396" spans="6:6" x14ac:dyDescent="0.3">
      <c r="F396" s="9" t="str">
        <f t="shared" si="5"/>
        <v/>
      </c>
    </row>
    <row r="397" spans="6:6" x14ac:dyDescent="0.3">
      <c r="F397" s="9" t="str">
        <f t="shared" ref="F397:F460" si="6">IFERROR(E397/D397-1,"")</f>
        <v/>
      </c>
    </row>
    <row r="398" spans="6:6" x14ac:dyDescent="0.3">
      <c r="F398" s="9" t="str">
        <f t="shared" si="6"/>
        <v/>
      </c>
    </row>
    <row r="399" spans="6:6" x14ac:dyDescent="0.3">
      <c r="F399" s="9" t="str">
        <f t="shared" si="6"/>
        <v/>
      </c>
    </row>
    <row r="400" spans="6:6" x14ac:dyDescent="0.3">
      <c r="F400" s="9" t="str">
        <f t="shared" si="6"/>
        <v/>
      </c>
    </row>
    <row r="401" spans="6:6" x14ac:dyDescent="0.3">
      <c r="F401" s="9" t="str">
        <f t="shared" si="6"/>
        <v/>
      </c>
    </row>
    <row r="402" spans="6:6" x14ac:dyDescent="0.3">
      <c r="F402" s="9" t="str">
        <f t="shared" si="6"/>
        <v/>
      </c>
    </row>
    <row r="403" spans="6:6" x14ac:dyDescent="0.3">
      <c r="F403" s="9" t="str">
        <f t="shared" si="6"/>
        <v/>
      </c>
    </row>
    <row r="404" spans="6:6" x14ac:dyDescent="0.3">
      <c r="F404" s="9" t="str">
        <f t="shared" si="6"/>
        <v/>
      </c>
    </row>
    <row r="405" spans="6:6" x14ac:dyDescent="0.3">
      <c r="F405" s="9" t="str">
        <f t="shared" si="6"/>
        <v/>
      </c>
    </row>
    <row r="406" spans="6:6" x14ac:dyDescent="0.3">
      <c r="F406" s="9" t="str">
        <f t="shared" si="6"/>
        <v/>
      </c>
    </row>
    <row r="407" spans="6:6" x14ac:dyDescent="0.3">
      <c r="F407" s="9" t="str">
        <f t="shared" si="6"/>
        <v/>
      </c>
    </row>
    <row r="408" spans="6:6" x14ac:dyDescent="0.3">
      <c r="F408" s="9" t="str">
        <f t="shared" si="6"/>
        <v/>
      </c>
    </row>
    <row r="409" spans="6:6" x14ac:dyDescent="0.3">
      <c r="F409" s="9" t="str">
        <f t="shared" si="6"/>
        <v/>
      </c>
    </row>
    <row r="410" spans="6:6" x14ac:dyDescent="0.3">
      <c r="F410" s="9" t="str">
        <f t="shared" si="6"/>
        <v/>
      </c>
    </row>
    <row r="411" spans="6:6" x14ac:dyDescent="0.3">
      <c r="F411" s="9" t="str">
        <f t="shared" si="6"/>
        <v/>
      </c>
    </row>
    <row r="412" spans="6:6" x14ac:dyDescent="0.3">
      <c r="F412" s="9" t="str">
        <f t="shared" si="6"/>
        <v/>
      </c>
    </row>
    <row r="413" spans="6:6" x14ac:dyDescent="0.3">
      <c r="F413" s="9" t="str">
        <f t="shared" si="6"/>
        <v/>
      </c>
    </row>
    <row r="414" spans="6:6" x14ac:dyDescent="0.3">
      <c r="F414" s="9" t="str">
        <f t="shared" si="6"/>
        <v/>
      </c>
    </row>
    <row r="415" spans="6:6" x14ac:dyDescent="0.3">
      <c r="F415" s="9" t="str">
        <f t="shared" si="6"/>
        <v/>
      </c>
    </row>
    <row r="416" spans="6:6" x14ac:dyDescent="0.3">
      <c r="F416" s="9" t="str">
        <f t="shared" si="6"/>
        <v/>
      </c>
    </row>
    <row r="417" spans="6:6" x14ac:dyDescent="0.3">
      <c r="F417" s="9" t="str">
        <f t="shared" si="6"/>
        <v/>
      </c>
    </row>
    <row r="418" spans="6:6" x14ac:dyDescent="0.3">
      <c r="F418" s="9" t="str">
        <f t="shared" si="6"/>
        <v/>
      </c>
    </row>
    <row r="419" spans="6:6" x14ac:dyDescent="0.3">
      <c r="F419" s="9" t="str">
        <f t="shared" si="6"/>
        <v/>
      </c>
    </row>
    <row r="420" spans="6:6" x14ac:dyDescent="0.3">
      <c r="F420" s="9" t="str">
        <f t="shared" si="6"/>
        <v/>
      </c>
    </row>
    <row r="421" spans="6:6" x14ac:dyDescent="0.3">
      <c r="F421" s="9" t="str">
        <f t="shared" si="6"/>
        <v/>
      </c>
    </row>
    <row r="422" spans="6:6" x14ac:dyDescent="0.3">
      <c r="F422" s="9" t="str">
        <f t="shared" si="6"/>
        <v/>
      </c>
    </row>
    <row r="423" spans="6:6" x14ac:dyDescent="0.3">
      <c r="F423" s="9" t="str">
        <f t="shared" si="6"/>
        <v/>
      </c>
    </row>
    <row r="424" spans="6:6" x14ac:dyDescent="0.3">
      <c r="F424" s="9" t="str">
        <f t="shared" si="6"/>
        <v/>
      </c>
    </row>
    <row r="425" spans="6:6" x14ac:dyDescent="0.3">
      <c r="F425" s="9" t="str">
        <f t="shared" si="6"/>
        <v/>
      </c>
    </row>
    <row r="426" spans="6:6" x14ac:dyDescent="0.3">
      <c r="F426" s="9" t="str">
        <f t="shared" si="6"/>
        <v/>
      </c>
    </row>
    <row r="427" spans="6:6" x14ac:dyDescent="0.3">
      <c r="F427" s="9" t="str">
        <f t="shared" si="6"/>
        <v/>
      </c>
    </row>
    <row r="428" spans="6:6" x14ac:dyDescent="0.3">
      <c r="F428" s="9" t="str">
        <f t="shared" si="6"/>
        <v/>
      </c>
    </row>
    <row r="429" spans="6:6" x14ac:dyDescent="0.3">
      <c r="F429" s="9" t="str">
        <f t="shared" si="6"/>
        <v/>
      </c>
    </row>
    <row r="430" spans="6:6" x14ac:dyDescent="0.3">
      <c r="F430" s="9" t="str">
        <f t="shared" si="6"/>
        <v/>
      </c>
    </row>
    <row r="431" spans="6:6" x14ac:dyDescent="0.3">
      <c r="F431" s="9" t="str">
        <f t="shared" si="6"/>
        <v/>
      </c>
    </row>
    <row r="432" spans="6:6" x14ac:dyDescent="0.3">
      <c r="F432" s="9" t="str">
        <f t="shared" si="6"/>
        <v/>
      </c>
    </row>
    <row r="433" spans="6:6" x14ac:dyDescent="0.3">
      <c r="F433" s="9" t="str">
        <f t="shared" si="6"/>
        <v/>
      </c>
    </row>
    <row r="434" spans="6:6" x14ac:dyDescent="0.3">
      <c r="F434" s="9" t="str">
        <f t="shared" si="6"/>
        <v/>
      </c>
    </row>
    <row r="435" spans="6:6" x14ac:dyDescent="0.3">
      <c r="F435" s="9" t="str">
        <f t="shared" si="6"/>
        <v/>
      </c>
    </row>
    <row r="436" spans="6:6" x14ac:dyDescent="0.3">
      <c r="F436" s="9" t="str">
        <f t="shared" si="6"/>
        <v/>
      </c>
    </row>
    <row r="437" spans="6:6" x14ac:dyDescent="0.3">
      <c r="F437" s="9" t="str">
        <f t="shared" si="6"/>
        <v/>
      </c>
    </row>
    <row r="438" spans="6:6" x14ac:dyDescent="0.3">
      <c r="F438" s="9" t="str">
        <f t="shared" si="6"/>
        <v/>
      </c>
    </row>
    <row r="439" spans="6:6" x14ac:dyDescent="0.3">
      <c r="F439" s="9" t="str">
        <f t="shared" si="6"/>
        <v/>
      </c>
    </row>
    <row r="440" spans="6:6" x14ac:dyDescent="0.3">
      <c r="F440" s="9" t="str">
        <f t="shared" si="6"/>
        <v/>
      </c>
    </row>
    <row r="441" spans="6:6" x14ac:dyDescent="0.3">
      <c r="F441" s="9" t="str">
        <f t="shared" si="6"/>
        <v/>
      </c>
    </row>
    <row r="442" spans="6:6" x14ac:dyDescent="0.3">
      <c r="F442" s="9" t="str">
        <f t="shared" si="6"/>
        <v/>
      </c>
    </row>
    <row r="443" spans="6:6" x14ac:dyDescent="0.3">
      <c r="F443" s="9" t="str">
        <f t="shared" si="6"/>
        <v/>
      </c>
    </row>
    <row r="444" spans="6:6" x14ac:dyDescent="0.3">
      <c r="F444" s="9" t="str">
        <f t="shared" si="6"/>
        <v/>
      </c>
    </row>
    <row r="445" spans="6:6" x14ac:dyDescent="0.3">
      <c r="F445" s="9" t="str">
        <f t="shared" si="6"/>
        <v/>
      </c>
    </row>
    <row r="446" spans="6:6" x14ac:dyDescent="0.3">
      <c r="F446" s="9" t="str">
        <f t="shared" si="6"/>
        <v/>
      </c>
    </row>
    <row r="447" spans="6:6" x14ac:dyDescent="0.3">
      <c r="F447" s="9" t="str">
        <f t="shared" si="6"/>
        <v/>
      </c>
    </row>
    <row r="448" spans="6:6" x14ac:dyDescent="0.3">
      <c r="F448" s="9" t="str">
        <f t="shared" si="6"/>
        <v/>
      </c>
    </row>
    <row r="449" spans="6:6" x14ac:dyDescent="0.3">
      <c r="F449" s="9" t="str">
        <f t="shared" si="6"/>
        <v/>
      </c>
    </row>
    <row r="450" spans="6:6" x14ac:dyDescent="0.3">
      <c r="F450" s="9" t="str">
        <f t="shared" si="6"/>
        <v/>
      </c>
    </row>
    <row r="451" spans="6:6" x14ac:dyDescent="0.3">
      <c r="F451" s="9" t="str">
        <f t="shared" si="6"/>
        <v/>
      </c>
    </row>
    <row r="452" spans="6:6" x14ac:dyDescent="0.3">
      <c r="F452" s="9" t="str">
        <f t="shared" si="6"/>
        <v/>
      </c>
    </row>
    <row r="453" spans="6:6" x14ac:dyDescent="0.3">
      <c r="F453" s="9" t="str">
        <f t="shared" si="6"/>
        <v/>
      </c>
    </row>
    <row r="454" spans="6:6" x14ac:dyDescent="0.3">
      <c r="F454" s="9" t="str">
        <f t="shared" si="6"/>
        <v/>
      </c>
    </row>
    <row r="455" spans="6:6" x14ac:dyDescent="0.3">
      <c r="F455" s="9" t="str">
        <f t="shared" si="6"/>
        <v/>
      </c>
    </row>
    <row r="456" spans="6:6" x14ac:dyDescent="0.3">
      <c r="F456" s="9" t="str">
        <f t="shared" si="6"/>
        <v/>
      </c>
    </row>
    <row r="457" spans="6:6" x14ac:dyDescent="0.3">
      <c r="F457" s="9" t="str">
        <f t="shared" si="6"/>
        <v/>
      </c>
    </row>
    <row r="458" spans="6:6" x14ac:dyDescent="0.3">
      <c r="F458" s="9" t="str">
        <f t="shared" si="6"/>
        <v/>
      </c>
    </row>
    <row r="459" spans="6:6" x14ac:dyDescent="0.3">
      <c r="F459" s="9" t="str">
        <f t="shared" si="6"/>
        <v/>
      </c>
    </row>
    <row r="460" spans="6:6" x14ac:dyDescent="0.3">
      <c r="F460" s="9" t="str">
        <f t="shared" si="6"/>
        <v/>
      </c>
    </row>
    <row r="461" spans="6:6" x14ac:dyDescent="0.3">
      <c r="F461" s="9" t="str">
        <f t="shared" ref="F461:F464" si="7">IFERROR(E461/D461-1,"")</f>
        <v/>
      </c>
    </row>
    <row r="462" spans="6:6" x14ac:dyDescent="0.3">
      <c r="F462" s="9" t="str">
        <f t="shared" si="7"/>
        <v/>
      </c>
    </row>
    <row r="463" spans="6:6" x14ac:dyDescent="0.3">
      <c r="F463" s="9" t="str">
        <f t="shared" si="7"/>
        <v/>
      </c>
    </row>
    <row r="464" spans="6:6" x14ac:dyDescent="0.3">
      <c r="F464" s="9" t="str">
        <f t="shared" si="7"/>
        <v/>
      </c>
    </row>
  </sheetData>
  <mergeCells count="2">
    <mergeCell ref="E8:H8"/>
    <mergeCell ref="E6:F6"/>
  </mergeCells>
  <conditionalFormatting pivot="1" sqref="C12:E12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E14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E15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2:F46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{BD19C4CF-CAFF-4AEA-BB05-6CD9F1C21BC0}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D19C4CF-CAFF-4AEA-BB05-6CD9F1C21BC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F12:F464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28F978-6F51-4EA5-9C2D-915267F7A304}">
  <dimension ref="B5:O469"/>
  <sheetViews>
    <sheetView showGridLines="0" view="pageBreakPreview" topLeftCell="A31" zoomScale="60" zoomScaleNormal="100" zoomScalePageLayoutView="43" workbookViewId="0">
      <selection activeCell="Z56" sqref="Z56"/>
    </sheetView>
  </sheetViews>
  <sheetFormatPr defaultRowHeight="14.4" x14ac:dyDescent="0.3"/>
  <cols>
    <col min="2" max="2" width="13.33203125" bestFit="1" customWidth="1"/>
    <col min="3" max="3" width="11.109375" bestFit="1" customWidth="1"/>
    <col min="4" max="4" width="8.77734375" bestFit="1" customWidth="1"/>
    <col min="5" max="5" width="11.77734375" customWidth="1"/>
    <col min="6" max="8" width="8.77734375" bestFit="1" customWidth="1"/>
    <col min="9" max="9" width="9.88671875" bestFit="1" customWidth="1"/>
    <col min="10" max="14" width="8.77734375" bestFit="1" customWidth="1"/>
    <col min="15" max="15" width="12.33203125" bestFit="1" customWidth="1"/>
    <col min="16" max="26" width="5" bestFit="1" customWidth="1"/>
    <col min="27" max="27" width="4" bestFit="1" customWidth="1"/>
    <col min="28" max="48" width="5" bestFit="1" customWidth="1"/>
    <col min="49" max="49" width="4" bestFit="1" customWidth="1"/>
    <col min="50" max="56" width="5" bestFit="1" customWidth="1"/>
    <col min="57" max="57" width="4" bestFit="1" customWidth="1"/>
    <col min="58" max="63" width="5" bestFit="1" customWidth="1"/>
    <col min="64" max="64" width="2" bestFit="1" customWidth="1"/>
    <col min="65" max="73" width="5" bestFit="1" customWidth="1"/>
    <col min="74" max="74" width="4" bestFit="1" customWidth="1"/>
    <col min="75" max="82" width="5" bestFit="1" customWidth="1"/>
    <col min="83" max="83" width="4" bestFit="1" customWidth="1"/>
    <col min="84" max="91" width="5" bestFit="1" customWidth="1"/>
    <col min="92" max="92" width="4" bestFit="1" customWidth="1"/>
    <col min="93" max="100" width="5" bestFit="1" customWidth="1"/>
    <col min="101" max="101" width="4" bestFit="1" customWidth="1"/>
    <col min="102" max="109" width="5" bestFit="1" customWidth="1"/>
    <col min="110" max="110" width="4" bestFit="1" customWidth="1"/>
    <col min="111" max="127" width="5" bestFit="1" customWidth="1"/>
    <col min="128" max="128" width="4" bestFit="1" customWidth="1"/>
    <col min="129" max="137" width="5" bestFit="1" customWidth="1"/>
    <col min="138" max="138" width="4" bestFit="1" customWidth="1"/>
    <col min="139" max="145" width="5" bestFit="1" customWidth="1"/>
    <col min="146" max="146" width="4" bestFit="1" customWidth="1"/>
    <col min="147" max="155" width="5" bestFit="1" customWidth="1"/>
    <col min="156" max="156" width="2" bestFit="1" customWidth="1"/>
    <col min="157" max="164" width="5" bestFit="1" customWidth="1"/>
    <col min="165" max="165" width="4" bestFit="1" customWidth="1"/>
    <col min="166" max="174" width="5" bestFit="1" customWidth="1"/>
    <col min="175" max="175" width="4" bestFit="1" customWidth="1"/>
    <col min="176" max="182" width="5" bestFit="1" customWidth="1"/>
    <col min="183" max="183" width="4" bestFit="1" customWidth="1"/>
    <col min="184" max="192" width="5" bestFit="1" customWidth="1"/>
    <col min="193" max="193" width="4" bestFit="1" customWidth="1"/>
    <col min="194" max="202" width="5" bestFit="1" customWidth="1"/>
    <col min="203" max="203" width="4" bestFit="1" customWidth="1"/>
    <col min="204" max="212" width="5" bestFit="1" customWidth="1"/>
    <col min="213" max="213" width="4" bestFit="1" customWidth="1"/>
    <col min="214" max="222" width="5" bestFit="1" customWidth="1"/>
    <col min="223" max="223" width="4" bestFit="1" customWidth="1"/>
    <col min="224" max="232" width="5" bestFit="1" customWidth="1"/>
    <col min="233" max="233" width="4" bestFit="1" customWidth="1"/>
    <col min="234" max="242" width="5" bestFit="1" customWidth="1"/>
    <col min="243" max="243" width="4" bestFit="1" customWidth="1"/>
    <col min="244" max="252" width="5" bestFit="1" customWidth="1"/>
    <col min="253" max="253" width="2" bestFit="1" customWidth="1"/>
    <col min="254" max="262" width="5" bestFit="1" customWidth="1"/>
    <col min="263" max="263" width="4" bestFit="1" customWidth="1"/>
    <col min="264" max="272" width="5" bestFit="1" customWidth="1"/>
    <col min="273" max="273" width="4" bestFit="1" customWidth="1"/>
    <col min="274" max="282" width="5" bestFit="1" customWidth="1"/>
    <col min="283" max="283" width="4" bestFit="1" customWidth="1"/>
    <col min="284" max="292" width="5" bestFit="1" customWidth="1"/>
    <col min="293" max="293" width="4" bestFit="1" customWidth="1"/>
    <col min="294" max="302" width="5" bestFit="1" customWidth="1"/>
    <col min="303" max="303" width="4" bestFit="1" customWidth="1"/>
    <col min="304" max="312" width="5" bestFit="1" customWidth="1"/>
    <col min="313" max="313" width="4" bestFit="1" customWidth="1"/>
    <col min="314" max="322" width="5" bestFit="1" customWidth="1"/>
    <col min="323" max="323" width="4" bestFit="1" customWidth="1"/>
    <col min="324" max="332" width="5" bestFit="1" customWidth="1"/>
    <col min="333" max="333" width="4" bestFit="1" customWidth="1"/>
    <col min="334" max="342" width="5" bestFit="1" customWidth="1"/>
    <col min="343" max="343" width="4" bestFit="1" customWidth="1"/>
    <col min="344" max="352" width="5" bestFit="1" customWidth="1"/>
    <col min="353" max="353" width="2" bestFit="1" customWidth="1"/>
    <col min="354" max="362" width="5" bestFit="1" customWidth="1"/>
    <col min="363" max="363" width="4" bestFit="1" customWidth="1"/>
    <col min="364" max="372" width="5" bestFit="1" customWidth="1"/>
    <col min="373" max="373" width="4" bestFit="1" customWidth="1"/>
    <col min="374" max="382" width="5" bestFit="1" customWidth="1"/>
    <col min="383" max="383" width="4" bestFit="1" customWidth="1"/>
    <col min="384" max="392" width="5" bestFit="1" customWidth="1"/>
    <col min="393" max="393" width="4" bestFit="1" customWidth="1"/>
    <col min="394" max="402" width="5" bestFit="1" customWidth="1"/>
    <col min="403" max="403" width="4" bestFit="1" customWidth="1"/>
    <col min="404" max="412" width="5" bestFit="1" customWidth="1"/>
    <col min="413" max="413" width="4" bestFit="1" customWidth="1"/>
    <col min="414" max="422" width="5" bestFit="1" customWidth="1"/>
    <col min="423" max="423" width="4" bestFit="1" customWidth="1"/>
    <col min="424" max="432" width="5" bestFit="1" customWidth="1"/>
    <col min="433" max="433" width="4" bestFit="1" customWidth="1"/>
    <col min="434" max="442" width="5" bestFit="1" customWidth="1"/>
    <col min="443" max="443" width="4" bestFit="1" customWidth="1"/>
    <col min="444" max="452" width="5" bestFit="1" customWidth="1"/>
    <col min="453" max="453" width="2" bestFit="1" customWidth="1"/>
    <col min="454" max="462" width="5" bestFit="1" customWidth="1"/>
    <col min="463" max="463" width="4" bestFit="1" customWidth="1"/>
    <col min="464" max="472" width="5" bestFit="1" customWidth="1"/>
    <col min="473" max="473" width="4" bestFit="1" customWidth="1"/>
    <col min="474" max="482" width="5" bestFit="1" customWidth="1"/>
    <col min="483" max="483" width="4" bestFit="1" customWidth="1"/>
    <col min="484" max="492" width="5" bestFit="1" customWidth="1"/>
    <col min="493" max="493" width="4" bestFit="1" customWidth="1"/>
    <col min="494" max="502" width="5" bestFit="1" customWidth="1"/>
    <col min="503" max="503" width="4" bestFit="1" customWidth="1"/>
    <col min="504" max="512" width="5" bestFit="1" customWidth="1"/>
    <col min="513" max="513" width="4" bestFit="1" customWidth="1"/>
    <col min="514" max="522" width="5" bestFit="1" customWidth="1"/>
    <col min="523" max="523" width="4" bestFit="1" customWidth="1"/>
    <col min="524" max="532" width="5" bestFit="1" customWidth="1"/>
    <col min="533" max="533" width="4" bestFit="1" customWidth="1"/>
    <col min="534" max="542" width="5" bestFit="1" customWidth="1"/>
    <col min="543" max="543" width="4" bestFit="1" customWidth="1"/>
    <col min="544" max="552" width="5" bestFit="1" customWidth="1"/>
    <col min="553" max="553" width="2" bestFit="1" customWidth="1"/>
    <col min="554" max="562" width="5" bestFit="1" customWidth="1"/>
    <col min="563" max="563" width="4" bestFit="1" customWidth="1"/>
    <col min="564" max="572" width="5" bestFit="1" customWidth="1"/>
    <col min="573" max="573" width="4" bestFit="1" customWidth="1"/>
    <col min="574" max="582" width="5" bestFit="1" customWidth="1"/>
    <col min="583" max="583" width="4" bestFit="1" customWidth="1"/>
    <col min="584" max="592" width="5" bestFit="1" customWidth="1"/>
    <col min="593" max="593" width="4" bestFit="1" customWidth="1"/>
    <col min="594" max="602" width="5" bestFit="1" customWidth="1"/>
    <col min="603" max="603" width="4" bestFit="1" customWidth="1"/>
    <col min="604" max="612" width="5" bestFit="1" customWidth="1"/>
    <col min="613" max="613" width="4" bestFit="1" customWidth="1"/>
    <col min="614" max="622" width="5" bestFit="1" customWidth="1"/>
    <col min="623" max="623" width="4" bestFit="1" customWidth="1"/>
    <col min="624" max="632" width="5" bestFit="1" customWidth="1"/>
    <col min="633" max="633" width="4" bestFit="1" customWidth="1"/>
    <col min="634" max="642" width="5" bestFit="1" customWidth="1"/>
    <col min="643" max="643" width="4" bestFit="1" customWidth="1"/>
    <col min="644" max="652" width="5" bestFit="1" customWidth="1"/>
    <col min="653" max="653" width="2" bestFit="1" customWidth="1"/>
    <col min="654" max="662" width="5" bestFit="1" customWidth="1"/>
    <col min="663" max="663" width="4" bestFit="1" customWidth="1"/>
    <col min="664" max="672" width="5" bestFit="1" customWidth="1"/>
    <col min="673" max="673" width="4" bestFit="1" customWidth="1"/>
    <col min="674" max="682" width="5" bestFit="1" customWidth="1"/>
    <col min="683" max="683" width="4" bestFit="1" customWidth="1"/>
    <col min="684" max="692" width="5" bestFit="1" customWidth="1"/>
    <col min="693" max="693" width="4" bestFit="1" customWidth="1"/>
    <col min="694" max="702" width="5" bestFit="1" customWidth="1"/>
    <col min="703" max="703" width="4" bestFit="1" customWidth="1"/>
    <col min="704" max="712" width="5" bestFit="1" customWidth="1"/>
    <col min="713" max="713" width="4" bestFit="1" customWidth="1"/>
    <col min="714" max="722" width="5" bestFit="1" customWidth="1"/>
    <col min="723" max="723" width="4" bestFit="1" customWidth="1"/>
    <col min="724" max="732" width="5" bestFit="1" customWidth="1"/>
    <col min="733" max="733" width="4" bestFit="1" customWidth="1"/>
    <col min="734" max="742" width="5" bestFit="1" customWidth="1"/>
    <col min="743" max="743" width="4" bestFit="1" customWidth="1"/>
    <col min="744" max="752" width="5" bestFit="1" customWidth="1"/>
    <col min="753" max="753" width="2" bestFit="1" customWidth="1"/>
    <col min="754" max="762" width="5" bestFit="1" customWidth="1"/>
    <col min="763" max="763" width="4" bestFit="1" customWidth="1"/>
    <col min="764" max="772" width="5" bestFit="1" customWidth="1"/>
    <col min="773" max="773" width="4" bestFit="1" customWidth="1"/>
    <col min="774" max="782" width="5" bestFit="1" customWidth="1"/>
    <col min="783" max="783" width="4" bestFit="1" customWidth="1"/>
    <col min="784" max="792" width="5" bestFit="1" customWidth="1"/>
    <col min="793" max="793" width="4" bestFit="1" customWidth="1"/>
    <col min="794" max="802" width="5" bestFit="1" customWidth="1"/>
    <col min="803" max="803" width="4" bestFit="1" customWidth="1"/>
    <col min="804" max="812" width="5" bestFit="1" customWidth="1"/>
    <col min="813" max="813" width="4" bestFit="1" customWidth="1"/>
    <col min="814" max="822" width="5" bestFit="1" customWidth="1"/>
    <col min="823" max="823" width="4" bestFit="1" customWidth="1"/>
    <col min="824" max="832" width="5" bestFit="1" customWidth="1"/>
    <col min="833" max="833" width="4" bestFit="1" customWidth="1"/>
    <col min="834" max="842" width="5" bestFit="1" customWidth="1"/>
    <col min="843" max="843" width="4" bestFit="1" customWidth="1"/>
    <col min="844" max="852" width="5" bestFit="1" customWidth="1"/>
    <col min="853" max="853" width="3" bestFit="1" customWidth="1"/>
    <col min="854" max="862" width="6" bestFit="1" customWidth="1"/>
    <col min="863" max="863" width="5" bestFit="1" customWidth="1"/>
    <col min="864" max="872" width="6" bestFit="1" customWidth="1"/>
    <col min="873" max="873" width="5" bestFit="1" customWidth="1"/>
    <col min="874" max="882" width="6" bestFit="1" customWidth="1"/>
    <col min="883" max="883" width="5" bestFit="1" customWidth="1"/>
    <col min="884" max="892" width="6" bestFit="1" customWidth="1"/>
    <col min="893" max="893" width="5" bestFit="1" customWidth="1"/>
    <col min="894" max="902" width="6" bestFit="1" customWidth="1"/>
    <col min="903" max="903" width="5" bestFit="1" customWidth="1"/>
    <col min="904" max="912" width="6" bestFit="1" customWidth="1"/>
    <col min="913" max="913" width="5" bestFit="1" customWidth="1"/>
    <col min="914" max="922" width="6" bestFit="1" customWidth="1"/>
    <col min="923" max="923" width="5" bestFit="1" customWidth="1"/>
    <col min="924" max="932" width="6" bestFit="1" customWidth="1"/>
    <col min="933" max="933" width="5" bestFit="1" customWidth="1"/>
    <col min="934" max="942" width="6" bestFit="1" customWidth="1"/>
    <col min="943" max="943" width="5" bestFit="1" customWidth="1"/>
    <col min="944" max="952" width="6" bestFit="1" customWidth="1"/>
    <col min="953" max="953" width="3" bestFit="1" customWidth="1"/>
    <col min="954" max="962" width="6" bestFit="1" customWidth="1"/>
    <col min="963" max="963" width="5" bestFit="1" customWidth="1"/>
    <col min="964" max="972" width="6" bestFit="1" customWidth="1"/>
    <col min="973" max="973" width="5" bestFit="1" customWidth="1"/>
    <col min="974" max="982" width="6" bestFit="1" customWidth="1"/>
    <col min="983" max="983" width="5" bestFit="1" customWidth="1"/>
    <col min="984" max="992" width="6" bestFit="1" customWidth="1"/>
    <col min="993" max="993" width="5" bestFit="1" customWidth="1"/>
    <col min="994" max="1002" width="6" bestFit="1" customWidth="1"/>
    <col min="1003" max="1003" width="5" bestFit="1" customWidth="1"/>
    <col min="1004" max="1012" width="6" bestFit="1" customWidth="1"/>
    <col min="1013" max="1013" width="5" bestFit="1" customWidth="1"/>
    <col min="1014" max="1022" width="6" bestFit="1" customWidth="1"/>
    <col min="1023" max="1023" width="5" bestFit="1" customWidth="1"/>
    <col min="1024" max="1032" width="6" bestFit="1" customWidth="1"/>
    <col min="1033" max="1033" width="5" bestFit="1" customWidth="1"/>
    <col min="1034" max="1042" width="6" bestFit="1" customWidth="1"/>
    <col min="1043" max="1043" width="5" bestFit="1" customWidth="1"/>
    <col min="1044" max="1052" width="6" bestFit="1" customWidth="1"/>
    <col min="1053" max="1053" width="3" bestFit="1" customWidth="1"/>
    <col min="1054" max="1062" width="6" bestFit="1" customWidth="1"/>
    <col min="1063" max="1063" width="5" bestFit="1" customWidth="1"/>
    <col min="1064" max="1072" width="6" bestFit="1" customWidth="1"/>
    <col min="1073" max="1073" width="5" bestFit="1" customWidth="1"/>
    <col min="1074" max="1082" width="6" bestFit="1" customWidth="1"/>
    <col min="1083" max="1083" width="5" bestFit="1" customWidth="1"/>
    <col min="1084" max="1092" width="6" bestFit="1" customWidth="1"/>
    <col min="1093" max="1093" width="5" bestFit="1" customWidth="1"/>
    <col min="1094" max="1102" width="6" bestFit="1" customWidth="1"/>
    <col min="1103" max="1103" width="5" bestFit="1" customWidth="1"/>
    <col min="1104" max="1112" width="6" bestFit="1" customWidth="1"/>
    <col min="1113" max="1113" width="5" bestFit="1" customWidth="1"/>
    <col min="1114" max="1122" width="6" bestFit="1" customWidth="1"/>
    <col min="1123" max="1123" width="5" bestFit="1" customWidth="1"/>
    <col min="1124" max="1132" width="6" bestFit="1" customWidth="1"/>
    <col min="1133" max="1133" width="5" bestFit="1" customWidth="1"/>
    <col min="1134" max="1142" width="6" bestFit="1" customWidth="1"/>
    <col min="1143" max="1143" width="5" bestFit="1" customWidth="1"/>
    <col min="1144" max="1152" width="6" bestFit="1" customWidth="1"/>
    <col min="1153" max="1153" width="3" bestFit="1" customWidth="1"/>
    <col min="1154" max="1162" width="6" bestFit="1" customWidth="1"/>
    <col min="1163" max="1163" width="5" bestFit="1" customWidth="1"/>
    <col min="1164" max="1172" width="6" bestFit="1" customWidth="1"/>
    <col min="1173" max="1173" width="5" bestFit="1" customWidth="1"/>
    <col min="1174" max="1182" width="6" bestFit="1" customWidth="1"/>
    <col min="1183" max="1183" width="5" bestFit="1" customWidth="1"/>
    <col min="1184" max="1192" width="6" bestFit="1" customWidth="1"/>
    <col min="1193" max="1193" width="5" bestFit="1" customWidth="1"/>
    <col min="1194" max="1202" width="6" bestFit="1" customWidth="1"/>
    <col min="1203" max="1203" width="5" bestFit="1" customWidth="1"/>
    <col min="1204" max="1212" width="6" bestFit="1" customWidth="1"/>
    <col min="1213" max="1213" width="5" bestFit="1" customWidth="1"/>
    <col min="1214" max="1222" width="6" bestFit="1" customWidth="1"/>
    <col min="1223" max="1223" width="5" bestFit="1" customWidth="1"/>
    <col min="1224" max="1232" width="6" bestFit="1" customWidth="1"/>
    <col min="1233" max="1233" width="5" bestFit="1" customWidth="1"/>
    <col min="1234" max="1242" width="6" bestFit="1" customWidth="1"/>
    <col min="1243" max="1243" width="5" bestFit="1" customWidth="1"/>
    <col min="1244" max="1252" width="6" bestFit="1" customWidth="1"/>
    <col min="1253" max="1253" width="3" bestFit="1" customWidth="1"/>
    <col min="1254" max="1262" width="6" bestFit="1" customWidth="1"/>
    <col min="1263" max="1263" width="5" bestFit="1" customWidth="1"/>
    <col min="1264" max="1272" width="6" bestFit="1" customWidth="1"/>
    <col min="1273" max="1273" width="5" bestFit="1" customWidth="1"/>
    <col min="1274" max="1282" width="6" bestFit="1" customWidth="1"/>
    <col min="1283" max="1283" width="5" bestFit="1" customWidth="1"/>
    <col min="1284" max="1292" width="6" bestFit="1" customWidth="1"/>
    <col min="1293" max="1293" width="5" bestFit="1" customWidth="1"/>
    <col min="1294" max="1302" width="6" bestFit="1" customWidth="1"/>
    <col min="1303" max="1303" width="5" bestFit="1" customWidth="1"/>
    <col min="1304" max="1312" width="6" bestFit="1" customWidth="1"/>
    <col min="1313" max="1313" width="5" bestFit="1" customWidth="1"/>
    <col min="1314" max="1322" width="6" bestFit="1" customWidth="1"/>
    <col min="1323" max="1323" width="5" bestFit="1" customWidth="1"/>
    <col min="1324" max="1332" width="6" bestFit="1" customWidth="1"/>
    <col min="1333" max="1333" width="5" bestFit="1" customWidth="1"/>
    <col min="1334" max="1342" width="6" bestFit="1" customWidth="1"/>
    <col min="1343" max="1343" width="5" bestFit="1" customWidth="1"/>
    <col min="1344" max="1352" width="6" bestFit="1" customWidth="1"/>
    <col min="1353" max="1353" width="3" bestFit="1" customWidth="1"/>
    <col min="1354" max="1362" width="6" bestFit="1" customWidth="1"/>
    <col min="1363" max="1363" width="5" bestFit="1" customWidth="1"/>
    <col min="1364" max="1372" width="6" bestFit="1" customWidth="1"/>
    <col min="1373" max="1373" width="5" bestFit="1" customWidth="1"/>
    <col min="1374" max="1382" width="6" bestFit="1" customWidth="1"/>
    <col min="1383" max="1383" width="5" bestFit="1" customWidth="1"/>
    <col min="1384" max="1392" width="6" bestFit="1" customWidth="1"/>
    <col min="1393" max="1393" width="5" bestFit="1" customWidth="1"/>
    <col min="1394" max="1402" width="6" bestFit="1" customWidth="1"/>
    <col min="1403" max="1403" width="5" bestFit="1" customWidth="1"/>
    <col min="1404" max="1412" width="6" bestFit="1" customWidth="1"/>
    <col min="1413" max="1413" width="5" bestFit="1" customWidth="1"/>
    <col min="1414" max="1422" width="6" bestFit="1" customWidth="1"/>
    <col min="1423" max="1423" width="5" bestFit="1" customWidth="1"/>
    <col min="1424" max="1432" width="6" bestFit="1" customWidth="1"/>
    <col min="1433" max="1433" width="5" bestFit="1" customWidth="1"/>
    <col min="1434" max="1442" width="6" bestFit="1" customWidth="1"/>
    <col min="1443" max="1443" width="5" bestFit="1" customWidth="1"/>
    <col min="1444" max="1452" width="6" bestFit="1" customWidth="1"/>
    <col min="1453" max="1453" width="3" bestFit="1" customWidth="1"/>
    <col min="1454" max="1462" width="6" bestFit="1" customWidth="1"/>
    <col min="1463" max="1463" width="5" bestFit="1" customWidth="1"/>
    <col min="1464" max="1472" width="6" bestFit="1" customWidth="1"/>
    <col min="1473" max="1473" width="5" bestFit="1" customWidth="1"/>
    <col min="1474" max="1482" width="6" bestFit="1" customWidth="1"/>
    <col min="1483" max="1483" width="5" bestFit="1" customWidth="1"/>
    <col min="1484" max="1492" width="6" bestFit="1" customWidth="1"/>
    <col min="1493" max="1493" width="5" bestFit="1" customWidth="1"/>
    <col min="1494" max="1502" width="6" bestFit="1" customWidth="1"/>
    <col min="1503" max="1503" width="5" bestFit="1" customWidth="1"/>
    <col min="1504" max="1512" width="6" bestFit="1" customWidth="1"/>
    <col min="1513" max="1513" width="5" bestFit="1" customWidth="1"/>
    <col min="1514" max="1522" width="6" bestFit="1" customWidth="1"/>
    <col min="1523" max="1523" width="5" bestFit="1" customWidth="1"/>
    <col min="1524" max="1532" width="6" bestFit="1" customWidth="1"/>
    <col min="1533" max="1533" width="5" bestFit="1" customWidth="1"/>
    <col min="1534" max="1542" width="6" bestFit="1" customWidth="1"/>
    <col min="1543" max="1543" width="5" bestFit="1" customWidth="1"/>
    <col min="1544" max="1552" width="6" bestFit="1" customWidth="1"/>
    <col min="1553" max="1553" width="3" bestFit="1" customWidth="1"/>
    <col min="1554" max="1562" width="6" bestFit="1" customWidth="1"/>
    <col min="1563" max="1563" width="5" bestFit="1" customWidth="1"/>
    <col min="1564" max="1572" width="6" bestFit="1" customWidth="1"/>
    <col min="1573" max="1573" width="5" bestFit="1" customWidth="1"/>
    <col min="1574" max="1582" width="6" bestFit="1" customWidth="1"/>
    <col min="1583" max="1583" width="5" bestFit="1" customWidth="1"/>
    <col min="1584" max="1592" width="6" bestFit="1" customWidth="1"/>
    <col min="1593" max="1593" width="5" bestFit="1" customWidth="1"/>
    <col min="1594" max="1602" width="6" bestFit="1" customWidth="1"/>
    <col min="1603" max="1603" width="5" bestFit="1" customWidth="1"/>
    <col min="1604" max="1612" width="6" bestFit="1" customWidth="1"/>
    <col min="1613" max="1613" width="5" bestFit="1" customWidth="1"/>
    <col min="1614" max="1622" width="6" bestFit="1" customWidth="1"/>
    <col min="1623" max="1623" width="5" bestFit="1" customWidth="1"/>
    <col min="1624" max="1632" width="6" bestFit="1" customWidth="1"/>
    <col min="1633" max="1633" width="5" bestFit="1" customWidth="1"/>
    <col min="1634" max="1642" width="6" bestFit="1" customWidth="1"/>
    <col min="1643" max="1643" width="5" bestFit="1" customWidth="1"/>
    <col min="1644" max="1652" width="6" bestFit="1" customWidth="1"/>
    <col min="1653" max="1653" width="3" bestFit="1" customWidth="1"/>
    <col min="1654" max="1662" width="6" bestFit="1" customWidth="1"/>
    <col min="1663" max="1663" width="5" bestFit="1" customWidth="1"/>
    <col min="1664" max="1672" width="6" bestFit="1" customWidth="1"/>
    <col min="1673" max="1673" width="5" bestFit="1" customWidth="1"/>
    <col min="1674" max="1682" width="6" bestFit="1" customWidth="1"/>
    <col min="1683" max="1683" width="5" bestFit="1" customWidth="1"/>
    <col min="1684" max="1692" width="6" bestFit="1" customWidth="1"/>
    <col min="1693" max="1693" width="5" bestFit="1" customWidth="1"/>
    <col min="1694" max="1702" width="6" bestFit="1" customWidth="1"/>
    <col min="1703" max="1703" width="5" bestFit="1" customWidth="1"/>
    <col min="1704" max="1712" width="6" bestFit="1" customWidth="1"/>
    <col min="1713" max="1713" width="5" bestFit="1" customWidth="1"/>
    <col min="1714" max="1722" width="6" bestFit="1" customWidth="1"/>
    <col min="1723" max="1723" width="5" bestFit="1" customWidth="1"/>
    <col min="1724" max="1732" width="6" bestFit="1" customWidth="1"/>
    <col min="1733" max="1733" width="5" bestFit="1" customWidth="1"/>
    <col min="1734" max="1742" width="6" bestFit="1" customWidth="1"/>
    <col min="1743" max="1743" width="5" bestFit="1" customWidth="1"/>
    <col min="1744" max="1752" width="6" bestFit="1" customWidth="1"/>
    <col min="1753" max="1753" width="3" bestFit="1" customWidth="1"/>
    <col min="1754" max="1762" width="6" bestFit="1" customWidth="1"/>
    <col min="1763" max="1763" width="5" bestFit="1" customWidth="1"/>
    <col min="1764" max="1772" width="6" bestFit="1" customWidth="1"/>
    <col min="1773" max="1773" width="5" bestFit="1" customWidth="1"/>
    <col min="1774" max="1782" width="6" bestFit="1" customWidth="1"/>
    <col min="1783" max="1783" width="5" bestFit="1" customWidth="1"/>
    <col min="1784" max="1792" width="6" bestFit="1" customWidth="1"/>
    <col min="1793" max="1793" width="5" bestFit="1" customWidth="1"/>
    <col min="1794" max="1802" width="6" bestFit="1" customWidth="1"/>
    <col min="1803" max="1803" width="5" bestFit="1" customWidth="1"/>
    <col min="1804" max="1812" width="6" bestFit="1" customWidth="1"/>
    <col min="1813" max="1813" width="5" bestFit="1" customWidth="1"/>
    <col min="1814" max="1822" width="6" bestFit="1" customWidth="1"/>
    <col min="1823" max="1823" width="5" bestFit="1" customWidth="1"/>
    <col min="1824" max="1832" width="6" bestFit="1" customWidth="1"/>
    <col min="1833" max="1833" width="5" bestFit="1" customWidth="1"/>
    <col min="1834" max="1842" width="6" bestFit="1" customWidth="1"/>
    <col min="1843" max="1843" width="5" bestFit="1" customWidth="1"/>
    <col min="1844" max="1852" width="6" bestFit="1" customWidth="1"/>
    <col min="1853" max="1853" width="3" bestFit="1" customWidth="1"/>
    <col min="1854" max="1862" width="6" bestFit="1" customWidth="1"/>
    <col min="1863" max="1863" width="5" bestFit="1" customWidth="1"/>
    <col min="1864" max="1872" width="6" bestFit="1" customWidth="1"/>
    <col min="1873" max="1873" width="5" bestFit="1" customWidth="1"/>
    <col min="1874" max="1882" width="6" bestFit="1" customWidth="1"/>
    <col min="1883" max="1883" width="5" bestFit="1" customWidth="1"/>
    <col min="1884" max="1892" width="6" bestFit="1" customWidth="1"/>
    <col min="1893" max="1893" width="5" bestFit="1" customWidth="1"/>
    <col min="1894" max="1902" width="6" bestFit="1" customWidth="1"/>
    <col min="1903" max="1903" width="5" bestFit="1" customWidth="1"/>
    <col min="1904" max="1912" width="6" bestFit="1" customWidth="1"/>
    <col min="1913" max="1913" width="5" bestFit="1" customWidth="1"/>
    <col min="1914" max="1922" width="6" bestFit="1" customWidth="1"/>
    <col min="1923" max="1923" width="5" bestFit="1" customWidth="1"/>
    <col min="1924" max="1932" width="6" bestFit="1" customWidth="1"/>
    <col min="1933" max="1933" width="5" bestFit="1" customWidth="1"/>
    <col min="1934" max="1942" width="6" bestFit="1" customWidth="1"/>
    <col min="1943" max="1943" width="5" bestFit="1" customWidth="1"/>
    <col min="1944" max="1952" width="6" bestFit="1" customWidth="1"/>
    <col min="1953" max="1953" width="3" bestFit="1" customWidth="1"/>
    <col min="1954" max="1962" width="6" bestFit="1" customWidth="1"/>
    <col min="1963" max="1963" width="5" bestFit="1" customWidth="1"/>
    <col min="1964" max="1972" width="6" bestFit="1" customWidth="1"/>
    <col min="1973" max="1973" width="5" bestFit="1" customWidth="1"/>
    <col min="1974" max="1982" width="6" bestFit="1" customWidth="1"/>
    <col min="1983" max="1983" width="5" bestFit="1" customWidth="1"/>
    <col min="1984" max="1992" width="6" bestFit="1" customWidth="1"/>
    <col min="1993" max="1993" width="5" bestFit="1" customWidth="1"/>
    <col min="1994" max="2002" width="6" bestFit="1" customWidth="1"/>
    <col min="2003" max="2003" width="5" bestFit="1" customWidth="1"/>
    <col min="2004" max="2012" width="6" bestFit="1" customWidth="1"/>
    <col min="2013" max="2013" width="5" bestFit="1" customWidth="1"/>
    <col min="2014" max="2022" width="6" bestFit="1" customWidth="1"/>
    <col min="2023" max="2023" width="5" bestFit="1" customWidth="1"/>
    <col min="2024" max="2032" width="6" bestFit="1" customWidth="1"/>
    <col min="2033" max="2033" width="5" bestFit="1" customWidth="1"/>
    <col min="2034" max="2042" width="6" bestFit="1" customWidth="1"/>
    <col min="2043" max="2043" width="5" bestFit="1" customWidth="1"/>
    <col min="2044" max="2052" width="6" bestFit="1" customWidth="1"/>
    <col min="2053" max="2053" width="3" bestFit="1" customWidth="1"/>
    <col min="2054" max="2062" width="6" bestFit="1" customWidth="1"/>
    <col min="2063" max="2063" width="5" bestFit="1" customWidth="1"/>
    <col min="2064" max="2072" width="6" bestFit="1" customWidth="1"/>
    <col min="2073" max="2073" width="5" bestFit="1" customWidth="1"/>
    <col min="2074" max="2082" width="6" bestFit="1" customWidth="1"/>
    <col min="2083" max="2083" width="5" bestFit="1" customWidth="1"/>
    <col min="2084" max="2092" width="6" bestFit="1" customWidth="1"/>
    <col min="2093" max="2093" width="5" bestFit="1" customWidth="1"/>
    <col min="2094" max="2102" width="6" bestFit="1" customWidth="1"/>
    <col min="2103" max="2103" width="5" bestFit="1" customWidth="1"/>
    <col min="2104" max="2112" width="6" bestFit="1" customWidth="1"/>
    <col min="2113" max="2113" width="5" bestFit="1" customWidth="1"/>
    <col min="2114" max="2122" width="6" bestFit="1" customWidth="1"/>
    <col min="2123" max="2123" width="5" bestFit="1" customWidth="1"/>
    <col min="2124" max="2132" width="6" bestFit="1" customWidth="1"/>
    <col min="2133" max="2133" width="5" bestFit="1" customWidth="1"/>
    <col min="2134" max="2142" width="6" bestFit="1" customWidth="1"/>
    <col min="2143" max="2143" width="5" bestFit="1" customWidth="1"/>
    <col min="2144" max="2152" width="6" bestFit="1" customWidth="1"/>
    <col min="2153" max="2153" width="3" bestFit="1" customWidth="1"/>
    <col min="2154" max="2162" width="6" bestFit="1" customWidth="1"/>
    <col min="2163" max="2163" width="5" bestFit="1" customWidth="1"/>
    <col min="2164" max="2172" width="6" bestFit="1" customWidth="1"/>
    <col min="2173" max="2173" width="5" bestFit="1" customWidth="1"/>
    <col min="2174" max="2182" width="6" bestFit="1" customWidth="1"/>
    <col min="2183" max="2183" width="5" bestFit="1" customWidth="1"/>
    <col min="2184" max="2192" width="6" bestFit="1" customWidth="1"/>
    <col min="2193" max="2193" width="5" bestFit="1" customWidth="1"/>
    <col min="2194" max="2202" width="6" bestFit="1" customWidth="1"/>
    <col min="2203" max="2203" width="5" bestFit="1" customWidth="1"/>
    <col min="2204" max="2212" width="6" bestFit="1" customWidth="1"/>
    <col min="2213" max="2213" width="5" bestFit="1" customWidth="1"/>
    <col min="2214" max="2222" width="6" bestFit="1" customWidth="1"/>
    <col min="2223" max="2223" width="5" bestFit="1" customWidth="1"/>
    <col min="2224" max="2232" width="6" bestFit="1" customWidth="1"/>
    <col min="2233" max="2233" width="5" bestFit="1" customWidth="1"/>
    <col min="2234" max="2242" width="6" bestFit="1" customWidth="1"/>
    <col min="2243" max="2243" width="5" bestFit="1" customWidth="1"/>
    <col min="2244" max="2252" width="6" bestFit="1" customWidth="1"/>
    <col min="2253" max="2253" width="3" bestFit="1" customWidth="1"/>
    <col min="2254" max="2262" width="6" bestFit="1" customWidth="1"/>
    <col min="2263" max="2263" width="5" bestFit="1" customWidth="1"/>
    <col min="2264" max="2272" width="6" bestFit="1" customWidth="1"/>
    <col min="2273" max="2273" width="5" bestFit="1" customWidth="1"/>
    <col min="2274" max="2282" width="6" bestFit="1" customWidth="1"/>
    <col min="2283" max="2283" width="5" bestFit="1" customWidth="1"/>
    <col min="2284" max="2292" width="6" bestFit="1" customWidth="1"/>
    <col min="2293" max="2293" width="5" bestFit="1" customWidth="1"/>
    <col min="2294" max="2302" width="6" bestFit="1" customWidth="1"/>
    <col min="2303" max="2303" width="5" bestFit="1" customWidth="1"/>
    <col min="2304" max="2312" width="6" bestFit="1" customWidth="1"/>
    <col min="2313" max="2313" width="5" bestFit="1" customWidth="1"/>
    <col min="2314" max="2322" width="6" bestFit="1" customWidth="1"/>
    <col min="2323" max="2323" width="5" bestFit="1" customWidth="1"/>
    <col min="2324" max="2332" width="6" bestFit="1" customWidth="1"/>
    <col min="2333" max="2333" width="5" bestFit="1" customWidth="1"/>
    <col min="2334" max="2342" width="6" bestFit="1" customWidth="1"/>
    <col min="2343" max="2343" width="5" bestFit="1" customWidth="1"/>
    <col min="2344" max="2352" width="6" bestFit="1" customWidth="1"/>
    <col min="2353" max="2353" width="3" bestFit="1" customWidth="1"/>
    <col min="2354" max="2362" width="6" bestFit="1" customWidth="1"/>
    <col min="2363" max="2363" width="5" bestFit="1" customWidth="1"/>
    <col min="2364" max="2372" width="6" bestFit="1" customWidth="1"/>
    <col min="2373" max="2373" width="5" bestFit="1" customWidth="1"/>
    <col min="2374" max="2382" width="6" bestFit="1" customWidth="1"/>
    <col min="2383" max="2383" width="5" bestFit="1" customWidth="1"/>
    <col min="2384" max="2392" width="6" bestFit="1" customWidth="1"/>
    <col min="2393" max="2393" width="5" bestFit="1" customWidth="1"/>
    <col min="2394" max="2402" width="6" bestFit="1" customWidth="1"/>
    <col min="2403" max="2403" width="5" bestFit="1" customWidth="1"/>
    <col min="2404" max="2412" width="6" bestFit="1" customWidth="1"/>
    <col min="2413" max="2413" width="5" bestFit="1" customWidth="1"/>
    <col min="2414" max="2422" width="6" bestFit="1" customWidth="1"/>
    <col min="2423" max="2423" width="5" bestFit="1" customWidth="1"/>
    <col min="2424" max="2432" width="6" bestFit="1" customWidth="1"/>
    <col min="2433" max="2433" width="5" bestFit="1" customWidth="1"/>
    <col min="2434" max="2442" width="6" bestFit="1" customWidth="1"/>
    <col min="2443" max="2443" width="5" bestFit="1" customWidth="1"/>
    <col min="2444" max="2452" width="6" bestFit="1" customWidth="1"/>
    <col min="2453" max="2453" width="3" bestFit="1" customWidth="1"/>
    <col min="2454" max="2462" width="6" bestFit="1" customWidth="1"/>
    <col min="2463" max="2463" width="5" bestFit="1" customWidth="1"/>
    <col min="2464" max="2472" width="6" bestFit="1" customWidth="1"/>
    <col min="2473" max="2473" width="5" bestFit="1" customWidth="1"/>
    <col min="2474" max="2482" width="6" bestFit="1" customWidth="1"/>
    <col min="2483" max="2483" width="5" bestFit="1" customWidth="1"/>
    <col min="2484" max="2492" width="6" bestFit="1" customWidth="1"/>
    <col min="2493" max="2493" width="5" bestFit="1" customWidth="1"/>
    <col min="2494" max="2502" width="6" bestFit="1" customWidth="1"/>
    <col min="2503" max="2503" width="5" bestFit="1" customWidth="1"/>
    <col min="2504" max="2512" width="6" bestFit="1" customWidth="1"/>
    <col min="2513" max="2513" width="5" bestFit="1" customWidth="1"/>
    <col min="2514" max="2522" width="6" bestFit="1" customWidth="1"/>
    <col min="2523" max="2523" width="5" bestFit="1" customWidth="1"/>
    <col min="2524" max="2532" width="6" bestFit="1" customWidth="1"/>
    <col min="2533" max="2533" width="5" bestFit="1" customWidth="1"/>
    <col min="2534" max="2542" width="6" bestFit="1" customWidth="1"/>
    <col min="2543" max="2543" width="5" bestFit="1" customWidth="1"/>
    <col min="2544" max="2552" width="6" bestFit="1" customWidth="1"/>
    <col min="2553" max="2553" width="3" bestFit="1" customWidth="1"/>
    <col min="2554" max="2562" width="6" bestFit="1" customWidth="1"/>
    <col min="2563" max="2563" width="5" bestFit="1" customWidth="1"/>
    <col min="2564" max="2572" width="6" bestFit="1" customWidth="1"/>
    <col min="2573" max="2573" width="5" bestFit="1" customWidth="1"/>
    <col min="2574" max="2582" width="6" bestFit="1" customWidth="1"/>
    <col min="2583" max="2583" width="5" bestFit="1" customWidth="1"/>
    <col min="2584" max="2592" width="6" bestFit="1" customWidth="1"/>
    <col min="2593" max="2593" width="5" bestFit="1" customWidth="1"/>
    <col min="2594" max="2602" width="6" bestFit="1" customWidth="1"/>
    <col min="2603" max="2603" width="5" bestFit="1" customWidth="1"/>
    <col min="2604" max="2612" width="6" bestFit="1" customWidth="1"/>
    <col min="2613" max="2613" width="5" bestFit="1" customWidth="1"/>
    <col min="2614" max="2622" width="6" bestFit="1" customWidth="1"/>
    <col min="2623" max="2623" width="5" bestFit="1" customWidth="1"/>
    <col min="2624" max="2632" width="6" bestFit="1" customWidth="1"/>
    <col min="2633" max="2633" width="5" bestFit="1" customWidth="1"/>
    <col min="2634" max="2642" width="6" bestFit="1" customWidth="1"/>
    <col min="2643" max="2643" width="5" bestFit="1" customWidth="1"/>
    <col min="2644" max="2652" width="6" bestFit="1" customWidth="1"/>
    <col min="2653" max="2653" width="3" bestFit="1" customWidth="1"/>
    <col min="2654" max="2662" width="6" bestFit="1" customWidth="1"/>
    <col min="2663" max="2663" width="5" bestFit="1" customWidth="1"/>
    <col min="2664" max="2672" width="6" bestFit="1" customWidth="1"/>
    <col min="2673" max="2673" width="5" bestFit="1" customWidth="1"/>
    <col min="2674" max="2682" width="6" bestFit="1" customWidth="1"/>
    <col min="2683" max="2683" width="5" bestFit="1" customWidth="1"/>
    <col min="2684" max="2692" width="6" bestFit="1" customWidth="1"/>
    <col min="2693" max="2693" width="5" bestFit="1" customWidth="1"/>
    <col min="2694" max="2702" width="6" bestFit="1" customWidth="1"/>
    <col min="2703" max="2703" width="5" bestFit="1" customWidth="1"/>
    <col min="2704" max="2712" width="6" bestFit="1" customWidth="1"/>
    <col min="2713" max="2713" width="5" bestFit="1" customWidth="1"/>
    <col min="2714" max="2722" width="6" bestFit="1" customWidth="1"/>
    <col min="2723" max="2723" width="5" bestFit="1" customWidth="1"/>
    <col min="2724" max="2732" width="6" bestFit="1" customWidth="1"/>
    <col min="2733" max="2733" width="5" bestFit="1" customWidth="1"/>
    <col min="2734" max="2742" width="6" bestFit="1" customWidth="1"/>
    <col min="2743" max="2743" width="5" bestFit="1" customWidth="1"/>
    <col min="2744" max="2752" width="6" bestFit="1" customWidth="1"/>
    <col min="2753" max="2753" width="3" bestFit="1" customWidth="1"/>
    <col min="2754" max="2762" width="6" bestFit="1" customWidth="1"/>
    <col min="2763" max="2763" width="5" bestFit="1" customWidth="1"/>
    <col min="2764" max="2772" width="6" bestFit="1" customWidth="1"/>
    <col min="2773" max="2773" width="5" bestFit="1" customWidth="1"/>
    <col min="2774" max="2782" width="6" bestFit="1" customWidth="1"/>
    <col min="2783" max="2783" width="5" bestFit="1" customWidth="1"/>
    <col min="2784" max="2792" width="6" bestFit="1" customWidth="1"/>
    <col min="2793" max="2793" width="5" bestFit="1" customWidth="1"/>
    <col min="2794" max="2802" width="6" bestFit="1" customWidth="1"/>
    <col min="2803" max="2803" width="5" bestFit="1" customWidth="1"/>
    <col min="2804" max="2812" width="6" bestFit="1" customWidth="1"/>
    <col min="2813" max="2813" width="5" bestFit="1" customWidth="1"/>
    <col min="2814" max="2822" width="6" bestFit="1" customWidth="1"/>
    <col min="2823" max="2823" width="5" bestFit="1" customWidth="1"/>
    <col min="2824" max="2832" width="6" bestFit="1" customWidth="1"/>
    <col min="2833" max="2833" width="5" bestFit="1" customWidth="1"/>
    <col min="2834" max="2842" width="6" bestFit="1" customWidth="1"/>
    <col min="2843" max="2843" width="5" bestFit="1" customWidth="1"/>
    <col min="2844" max="2852" width="6" bestFit="1" customWidth="1"/>
    <col min="2853" max="2853" width="3" bestFit="1" customWidth="1"/>
    <col min="2854" max="2862" width="6" bestFit="1" customWidth="1"/>
    <col min="2863" max="2863" width="5" bestFit="1" customWidth="1"/>
    <col min="2864" max="2872" width="6" bestFit="1" customWidth="1"/>
    <col min="2873" max="2873" width="5" bestFit="1" customWidth="1"/>
    <col min="2874" max="2882" width="6" bestFit="1" customWidth="1"/>
    <col min="2883" max="2883" width="5" bestFit="1" customWidth="1"/>
    <col min="2884" max="2892" width="6" bestFit="1" customWidth="1"/>
    <col min="2893" max="2893" width="5" bestFit="1" customWidth="1"/>
    <col min="2894" max="2902" width="6" bestFit="1" customWidth="1"/>
    <col min="2903" max="2903" width="5" bestFit="1" customWidth="1"/>
    <col min="2904" max="2912" width="6" bestFit="1" customWidth="1"/>
    <col min="2913" max="2913" width="5" bestFit="1" customWidth="1"/>
    <col min="2914" max="2922" width="6" bestFit="1" customWidth="1"/>
    <col min="2923" max="2923" width="5" bestFit="1" customWidth="1"/>
    <col min="2924" max="2932" width="6" bestFit="1" customWidth="1"/>
    <col min="2933" max="2933" width="5" bestFit="1" customWidth="1"/>
    <col min="2934" max="2942" width="6" bestFit="1" customWidth="1"/>
    <col min="2943" max="2943" width="5" bestFit="1" customWidth="1"/>
    <col min="2944" max="2952" width="6" bestFit="1" customWidth="1"/>
    <col min="2953" max="2953" width="3" bestFit="1" customWidth="1"/>
    <col min="2954" max="2962" width="6" bestFit="1" customWidth="1"/>
    <col min="2963" max="2963" width="5" bestFit="1" customWidth="1"/>
    <col min="2964" max="2972" width="6" bestFit="1" customWidth="1"/>
    <col min="2973" max="2973" width="5" bestFit="1" customWidth="1"/>
    <col min="2974" max="2982" width="6" bestFit="1" customWidth="1"/>
    <col min="2983" max="2983" width="5" bestFit="1" customWidth="1"/>
    <col min="2984" max="2992" width="6" bestFit="1" customWidth="1"/>
    <col min="2993" max="2993" width="5" bestFit="1" customWidth="1"/>
    <col min="2994" max="3002" width="6" bestFit="1" customWidth="1"/>
    <col min="3003" max="3003" width="5" bestFit="1" customWidth="1"/>
    <col min="3004" max="3012" width="6" bestFit="1" customWidth="1"/>
    <col min="3013" max="3013" width="5" bestFit="1" customWidth="1"/>
    <col min="3014" max="3022" width="6" bestFit="1" customWidth="1"/>
    <col min="3023" max="3023" width="5" bestFit="1" customWidth="1"/>
    <col min="3024" max="3032" width="6" bestFit="1" customWidth="1"/>
    <col min="3033" max="3033" width="5" bestFit="1" customWidth="1"/>
    <col min="3034" max="3042" width="6" bestFit="1" customWidth="1"/>
    <col min="3043" max="3043" width="5" bestFit="1" customWidth="1"/>
    <col min="3044" max="3052" width="6" bestFit="1" customWidth="1"/>
    <col min="3053" max="3053" width="3" bestFit="1" customWidth="1"/>
    <col min="3054" max="3062" width="6" bestFit="1" customWidth="1"/>
    <col min="3063" max="3063" width="5" bestFit="1" customWidth="1"/>
    <col min="3064" max="3072" width="6" bestFit="1" customWidth="1"/>
    <col min="3073" max="3073" width="5" bestFit="1" customWidth="1"/>
    <col min="3074" max="3082" width="6" bestFit="1" customWidth="1"/>
    <col min="3083" max="3083" width="5" bestFit="1" customWidth="1"/>
    <col min="3084" max="3092" width="6" bestFit="1" customWidth="1"/>
    <col min="3093" max="3093" width="5" bestFit="1" customWidth="1"/>
    <col min="3094" max="3102" width="6" bestFit="1" customWidth="1"/>
    <col min="3103" max="3103" width="5" bestFit="1" customWidth="1"/>
    <col min="3104" max="3112" width="6" bestFit="1" customWidth="1"/>
    <col min="3113" max="3113" width="5" bestFit="1" customWidth="1"/>
    <col min="3114" max="3122" width="6" bestFit="1" customWidth="1"/>
    <col min="3123" max="3123" width="5" bestFit="1" customWidth="1"/>
    <col min="3124" max="3132" width="6" bestFit="1" customWidth="1"/>
    <col min="3133" max="3133" width="5" bestFit="1" customWidth="1"/>
    <col min="3134" max="3142" width="6" bestFit="1" customWidth="1"/>
    <col min="3143" max="3143" width="5" bestFit="1" customWidth="1"/>
    <col min="3144" max="3152" width="6" bestFit="1" customWidth="1"/>
    <col min="3153" max="3153" width="3" bestFit="1" customWidth="1"/>
    <col min="3154" max="3162" width="6" bestFit="1" customWidth="1"/>
    <col min="3163" max="3163" width="5" bestFit="1" customWidth="1"/>
    <col min="3164" max="3172" width="6" bestFit="1" customWidth="1"/>
    <col min="3173" max="3173" width="5" bestFit="1" customWidth="1"/>
    <col min="3174" max="3182" width="6" bestFit="1" customWidth="1"/>
    <col min="3183" max="3183" width="5" bestFit="1" customWidth="1"/>
    <col min="3184" max="3192" width="6" bestFit="1" customWidth="1"/>
    <col min="3193" max="3193" width="5" bestFit="1" customWidth="1"/>
    <col min="3194" max="3202" width="6" bestFit="1" customWidth="1"/>
    <col min="3203" max="3203" width="5" bestFit="1" customWidth="1"/>
    <col min="3204" max="3212" width="6" bestFit="1" customWidth="1"/>
    <col min="3213" max="3213" width="5" bestFit="1" customWidth="1"/>
    <col min="3214" max="3222" width="6" bestFit="1" customWidth="1"/>
    <col min="3223" max="3223" width="5" bestFit="1" customWidth="1"/>
    <col min="3224" max="3232" width="6" bestFit="1" customWidth="1"/>
    <col min="3233" max="3233" width="5" bestFit="1" customWidth="1"/>
    <col min="3234" max="3242" width="6" bestFit="1" customWidth="1"/>
    <col min="3243" max="3243" width="5" bestFit="1" customWidth="1"/>
    <col min="3244" max="3252" width="6" bestFit="1" customWidth="1"/>
    <col min="3253" max="3253" width="3" bestFit="1" customWidth="1"/>
    <col min="3254" max="3262" width="6" bestFit="1" customWidth="1"/>
    <col min="3263" max="3263" width="5" bestFit="1" customWidth="1"/>
    <col min="3264" max="3272" width="6" bestFit="1" customWidth="1"/>
    <col min="3273" max="3273" width="5" bestFit="1" customWidth="1"/>
    <col min="3274" max="3282" width="6" bestFit="1" customWidth="1"/>
    <col min="3283" max="3283" width="5" bestFit="1" customWidth="1"/>
    <col min="3284" max="3292" width="6" bestFit="1" customWidth="1"/>
    <col min="3293" max="3293" width="5" bestFit="1" customWidth="1"/>
    <col min="3294" max="3302" width="6" bestFit="1" customWidth="1"/>
    <col min="3303" max="3303" width="5" bestFit="1" customWidth="1"/>
    <col min="3304" max="3312" width="6" bestFit="1" customWidth="1"/>
    <col min="3313" max="3313" width="5" bestFit="1" customWidth="1"/>
    <col min="3314" max="3322" width="6" bestFit="1" customWidth="1"/>
    <col min="3323" max="3323" width="5" bestFit="1" customWidth="1"/>
    <col min="3324" max="3332" width="6" bestFit="1" customWidth="1"/>
    <col min="3333" max="3333" width="5" bestFit="1" customWidth="1"/>
    <col min="3334" max="3342" width="6" bestFit="1" customWidth="1"/>
    <col min="3343" max="3343" width="5" bestFit="1" customWidth="1"/>
    <col min="3344" max="3352" width="6" bestFit="1" customWidth="1"/>
    <col min="3353" max="3353" width="3" bestFit="1" customWidth="1"/>
    <col min="3354" max="3362" width="6" bestFit="1" customWidth="1"/>
    <col min="3363" max="3363" width="5" bestFit="1" customWidth="1"/>
    <col min="3364" max="3372" width="6" bestFit="1" customWidth="1"/>
    <col min="3373" max="3373" width="5" bestFit="1" customWidth="1"/>
    <col min="3374" max="3382" width="6" bestFit="1" customWidth="1"/>
    <col min="3383" max="3383" width="5" bestFit="1" customWidth="1"/>
    <col min="3384" max="3392" width="6" bestFit="1" customWidth="1"/>
    <col min="3393" max="3393" width="5" bestFit="1" customWidth="1"/>
    <col min="3394" max="3402" width="6" bestFit="1" customWidth="1"/>
    <col min="3403" max="3403" width="5" bestFit="1" customWidth="1"/>
    <col min="3404" max="3412" width="6" bestFit="1" customWidth="1"/>
    <col min="3413" max="3413" width="5" bestFit="1" customWidth="1"/>
    <col min="3414" max="3422" width="6" bestFit="1" customWidth="1"/>
    <col min="3423" max="3423" width="5" bestFit="1" customWidth="1"/>
    <col min="3424" max="3432" width="6" bestFit="1" customWidth="1"/>
    <col min="3433" max="3433" width="5" bestFit="1" customWidth="1"/>
    <col min="3434" max="3442" width="6" bestFit="1" customWidth="1"/>
    <col min="3443" max="3443" width="5" bestFit="1" customWidth="1"/>
    <col min="3444" max="3452" width="6" bestFit="1" customWidth="1"/>
    <col min="3453" max="3453" width="3" bestFit="1" customWidth="1"/>
    <col min="3454" max="3462" width="6" bestFit="1" customWidth="1"/>
    <col min="3463" max="3463" width="5" bestFit="1" customWidth="1"/>
    <col min="3464" max="3472" width="6" bestFit="1" customWidth="1"/>
    <col min="3473" max="3473" width="5" bestFit="1" customWidth="1"/>
    <col min="3474" max="3482" width="6" bestFit="1" customWidth="1"/>
    <col min="3483" max="3483" width="5" bestFit="1" customWidth="1"/>
    <col min="3484" max="3492" width="6" bestFit="1" customWidth="1"/>
    <col min="3493" max="3493" width="5" bestFit="1" customWidth="1"/>
    <col min="3494" max="3502" width="6" bestFit="1" customWidth="1"/>
    <col min="3503" max="3503" width="5" bestFit="1" customWidth="1"/>
    <col min="3504" max="3512" width="6" bestFit="1" customWidth="1"/>
    <col min="3513" max="3513" width="5" bestFit="1" customWidth="1"/>
    <col min="3514" max="3522" width="6" bestFit="1" customWidth="1"/>
    <col min="3523" max="3523" width="5" bestFit="1" customWidth="1"/>
    <col min="3524" max="3532" width="6" bestFit="1" customWidth="1"/>
    <col min="3533" max="3533" width="5" bestFit="1" customWidth="1"/>
    <col min="3534" max="3542" width="6" bestFit="1" customWidth="1"/>
    <col min="3543" max="3543" width="5" bestFit="1" customWidth="1"/>
    <col min="3544" max="3552" width="6" bestFit="1" customWidth="1"/>
    <col min="3553" max="3553" width="3" bestFit="1" customWidth="1"/>
    <col min="3554" max="3562" width="6" bestFit="1" customWidth="1"/>
    <col min="3563" max="3563" width="5" bestFit="1" customWidth="1"/>
    <col min="3564" max="3572" width="6" bestFit="1" customWidth="1"/>
    <col min="3573" max="3573" width="5" bestFit="1" customWidth="1"/>
    <col min="3574" max="3582" width="6" bestFit="1" customWidth="1"/>
    <col min="3583" max="3583" width="5" bestFit="1" customWidth="1"/>
    <col min="3584" max="3592" width="6" bestFit="1" customWidth="1"/>
    <col min="3593" max="3593" width="5" bestFit="1" customWidth="1"/>
    <col min="3594" max="3602" width="6" bestFit="1" customWidth="1"/>
    <col min="3603" max="3603" width="5" bestFit="1" customWidth="1"/>
    <col min="3604" max="3612" width="6" bestFit="1" customWidth="1"/>
    <col min="3613" max="3613" width="5" bestFit="1" customWidth="1"/>
    <col min="3614" max="3622" width="6" bestFit="1" customWidth="1"/>
    <col min="3623" max="3623" width="5" bestFit="1" customWidth="1"/>
    <col min="3624" max="3632" width="6" bestFit="1" customWidth="1"/>
    <col min="3633" max="3633" width="5" bestFit="1" customWidth="1"/>
    <col min="3634" max="3642" width="6" bestFit="1" customWidth="1"/>
    <col min="3643" max="3643" width="5" bestFit="1" customWidth="1"/>
    <col min="3644" max="3652" width="6" bestFit="1" customWidth="1"/>
    <col min="3653" max="3653" width="3" bestFit="1" customWidth="1"/>
    <col min="3654" max="3662" width="6" bestFit="1" customWidth="1"/>
    <col min="3663" max="3663" width="5" bestFit="1" customWidth="1"/>
    <col min="3664" max="3672" width="6" bestFit="1" customWidth="1"/>
    <col min="3673" max="3673" width="5" bestFit="1" customWidth="1"/>
    <col min="3674" max="3682" width="6" bestFit="1" customWidth="1"/>
    <col min="3683" max="3683" width="5" bestFit="1" customWidth="1"/>
    <col min="3684" max="3692" width="6" bestFit="1" customWidth="1"/>
    <col min="3693" max="3693" width="5" bestFit="1" customWidth="1"/>
    <col min="3694" max="3702" width="6" bestFit="1" customWidth="1"/>
    <col min="3703" max="3703" width="5" bestFit="1" customWidth="1"/>
    <col min="3704" max="3712" width="6" bestFit="1" customWidth="1"/>
    <col min="3713" max="3713" width="5" bestFit="1" customWidth="1"/>
    <col min="3714" max="3722" width="6" bestFit="1" customWidth="1"/>
    <col min="3723" max="3723" width="5" bestFit="1" customWidth="1"/>
    <col min="3724" max="3732" width="6" bestFit="1" customWidth="1"/>
    <col min="3733" max="3733" width="5" bestFit="1" customWidth="1"/>
    <col min="3734" max="3742" width="6" bestFit="1" customWidth="1"/>
    <col min="3743" max="3743" width="5" bestFit="1" customWidth="1"/>
    <col min="3744" max="3752" width="6" bestFit="1" customWidth="1"/>
    <col min="3753" max="3753" width="3" bestFit="1" customWidth="1"/>
    <col min="3754" max="3762" width="6" bestFit="1" customWidth="1"/>
    <col min="3763" max="3763" width="5" bestFit="1" customWidth="1"/>
    <col min="3764" max="3772" width="6" bestFit="1" customWidth="1"/>
    <col min="3773" max="3773" width="5" bestFit="1" customWidth="1"/>
    <col min="3774" max="3782" width="6" bestFit="1" customWidth="1"/>
    <col min="3783" max="3783" width="5" bestFit="1" customWidth="1"/>
    <col min="3784" max="3792" width="6" bestFit="1" customWidth="1"/>
    <col min="3793" max="3793" width="5" bestFit="1" customWidth="1"/>
    <col min="3794" max="3802" width="6" bestFit="1" customWidth="1"/>
    <col min="3803" max="3803" width="5" bestFit="1" customWidth="1"/>
    <col min="3804" max="3812" width="6" bestFit="1" customWidth="1"/>
    <col min="3813" max="3813" width="5" bestFit="1" customWidth="1"/>
    <col min="3814" max="3822" width="6" bestFit="1" customWidth="1"/>
    <col min="3823" max="3823" width="5" bestFit="1" customWidth="1"/>
    <col min="3824" max="3832" width="6" bestFit="1" customWidth="1"/>
    <col min="3833" max="3833" width="5" bestFit="1" customWidth="1"/>
    <col min="3834" max="3842" width="6" bestFit="1" customWidth="1"/>
    <col min="3843" max="3843" width="5" bestFit="1" customWidth="1"/>
    <col min="3844" max="3852" width="6" bestFit="1" customWidth="1"/>
    <col min="3853" max="3853" width="3" bestFit="1" customWidth="1"/>
    <col min="3854" max="3862" width="6" bestFit="1" customWidth="1"/>
    <col min="3863" max="3863" width="5" bestFit="1" customWidth="1"/>
    <col min="3864" max="3872" width="6" bestFit="1" customWidth="1"/>
    <col min="3873" max="3873" width="5" bestFit="1" customWidth="1"/>
    <col min="3874" max="3882" width="6" bestFit="1" customWidth="1"/>
    <col min="3883" max="3883" width="5" bestFit="1" customWidth="1"/>
    <col min="3884" max="3892" width="6" bestFit="1" customWidth="1"/>
    <col min="3893" max="3893" width="5" bestFit="1" customWidth="1"/>
    <col min="3894" max="3902" width="6" bestFit="1" customWidth="1"/>
    <col min="3903" max="3903" width="5" bestFit="1" customWidth="1"/>
    <col min="3904" max="3912" width="6" bestFit="1" customWidth="1"/>
    <col min="3913" max="3913" width="5" bestFit="1" customWidth="1"/>
    <col min="3914" max="3922" width="6" bestFit="1" customWidth="1"/>
    <col min="3923" max="3923" width="5" bestFit="1" customWidth="1"/>
    <col min="3924" max="3932" width="6" bestFit="1" customWidth="1"/>
    <col min="3933" max="3933" width="5" bestFit="1" customWidth="1"/>
    <col min="3934" max="3942" width="6" bestFit="1" customWidth="1"/>
    <col min="3943" max="3943" width="5" bestFit="1" customWidth="1"/>
    <col min="3944" max="3952" width="6" bestFit="1" customWidth="1"/>
    <col min="3953" max="3953" width="3" bestFit="1" customWidth="1"/>
    <col min="3954" max="3962" width="6" bestFit="1" customWidth="1"/>
    <col min="3963" max="3963" width="5" bestFit="1" customWidth="1"/>
    <col min="3964" max="3972" width="6" bestFit="1" customWidth="1"/>
    <col min="3973" max="3973" width="5" bestFit="1" customWidth="1"/>
    <col min="3974" max="3982" width="6" bestFit="1" customWidth="1"/>
    <col min="3983" max="3983" width="5" bestFit="1" customWidth="1"/>
    <col min="3984" max="3992" width="6" bestFit="1" customWidth="1"/>
    <col min="3993" max="3993" width="5" bestFit="1" customWidth="1"/>
    <col min="3994" max="4002" width="6" bestFit="1" customWidth="1"/>
    <col min="4003" max="4003" width="5" bestFit="1" customWidth="1"/>
    <col min="4004" max="4012" width="6" bestFit="1" customWidth="1"/>
    <col min="4013" max="4013" width="5" bestFit="1" customWidth="1"/>
    <col min="4014" max="4022" width="6" bestFit="1" customWidth="1"/>
    <col min="4023" max="4023" width="5" bestFit="1" customWidth="1"/>
    <col min="4024" max="4032" width="6" bestFit="1" customWidth="1"/>
    <col min="4033" max="4033" width="5" bestFit="1" customWidth="1"/>
    <col min="4034" max="4042" width="6" bestFit="1" customWidth="1"/>
    <col min="4043" max="4043" width="5" bestFit="1" customWidth="1"/>
    <col min="4044" max="4052" width="6" bestFit="1" customWidth="1"/>
    <col min="4053" max="4053" width="3" bestFit="1" customWidth="1"/>
    <col min="4054" max="4062" width="6" bestFit="1" customWidth="1"/>
    <col min="4063" max="4063" width="5" bestFit="1" customWidth="1"/>
    <col min="4064" max="4072" width="6" bestFit="1" customWidth="1"/>
    <col min="4073" max="4073" width="5" bestFit="1" customWidth="1"/>
    <col min="4074" max="4082" width="6" bestFit="1" customWidth="1"/>
    <col min="4083" max="4083" width="5" bestFit="1" customWidth="1"/>
    <col min="4084" max="4092" width="6" bestFit="1" customWidth="1"/>
    <col min="4093" max="4093" width="5" bestFit="1" customWidth="1"/>
    <col min="4094" max="4102" width="6" bestFit="1" customWidth="1"/>
    <col min="4103" max="4103" width="5" bestFit="1" customWidth="1"/>
    <col min="4104" max="4112" width="6" bestFit="1" customWidth="1"/>
    <col min="4113" max="4113" width="5" bestFit="1" customWidth="1"/>
    <col min="4114" max="4122" width="6" bestFit="1" customWidth="1"/>
    <col min="4123" max="4123" width="5" bestFit="1" customWidth="1"/>
    <col min="4124" max="4132" width="6" bestFit="1" customWidth="1"/>
    <col min="4133" max="4133" width="5" bestFit="1" customWidth="1"/>
    <col min="4134" max="4142" width="6" bestFit="1" customWidth="1"/>
    <col min="4143" max="4143" width="5" bestFit="1" customWidth="1"/>
    <col min="4144" max="4152" width="6" bestFit="1" customWidth="1"/>
    <col min="4153" max="4153" width="3" bestFit="1" customWidth="1"/>
    <col min="4154" max="4162" width="6" bestFit="1" customWidth="1"/>
    <col min="4163" max="4163" width="5" bestFit="1" customWidth="1"/>
    <col min="4164" max="4172" width="6" bestFit="1" customWidth="1"/>
    <col min="4173" max="4173" width="5" bestFit="1" customWidth="1"/>
    <col min="4174" max="4182" width="6" bestFit="1" customWidth="1"/>
    <col min="4183" max="4183" width="5" bestFit="1" customWidth="1"/>
    <col min="4184" max="4192" width="6" bestFit="1" customWidth="1"/>
    <col min="4193" max="4193" width="5" bestFit="1" customWidth="1"/>
    <col min="4194" max="4202" width="6" bestFit="1" customWidth="1"/>
    <col min="4203" max="4203" width="5" bestFit="1" customWidth="1"/>
    <col min="4204" max="4212" width="6" bestFit="1" customWidth="1"/>
    <col min="4213" max="4213" width="5" bestFit="1" customWidth="1"/>
    <col min="4214" max="4222" width="6" bestFit="1" customWidth="1"/>
    <col min="4223" max="4223" width="5" bestFit="1" customWidth="1"/>
    <col min="4224" max="4232" width="6" bestFit="1" customWidth="1"/>
    <col min="4233" max="4233" width="5" bestFit="1" customWidth="1"/>
    <col min="4234" max="4242" width="6" bestFit="1" customWidth="1"/>
    <col min="4243" max="4243" width="5" bestFit="1" customWidth="1"/>
    <col min="4244" max="4252" width="6" bestFit="1" customWidth="1"/>
    <col min="4253" max="4253" width="3" bestFit="1" customWidth="1"/>
    <col min="4254" max="4262" width="6" bestFit="1" customWidth="1"/>
    <col min="4263" max="4263" width="5" bestFit="1" customWidth="1"/>
    <col min="4264" max="4272" width="6" bestFit="1" customWidth="1"/>
    <col min="4273" max="4273" width="5" bestFit="1" customWidth="1"/>
    <col min="4274" max="4282" width="6" bestFit="1" customWidth="1"/>
    <col min="4283" max="4283" width="5" bestFit="1" customWidth="1"/>
    <col min="4284" max="4292" width="6" bestFit="1" customWidth="1"/>
    <col min="4293" max="4293" width="5" bestFit="1" customWidth="1"/>
    <col min="4294" max="4302" width="6" bestFit="1" customWidth="1"/>
    <col min="4303" max="4303" width="5" bestFit="1" customWidth="1"/>
    <col min="4304" max="4312" width="6" bestFit="1" customWidth="1"/>
    <col min="4313" max="4313" width="5" bestFit="1" customWidth="1"/>
    <col min="4314" max="4322" width="6" bestFit="1" customWidth="1"/>
    <col min="4323" max="4323" width="5" bestFit="1" customWidth="1"/>
    <col min="4324" max="4332" width="6" bestFit="1" customWidth="1"/>
    <col min="4333" max="4333" width="5" bestFit="1" customWidth="1"/>
    <col min="4334" max="4342" width="6" bestFit="1" customWidth="1"/>
    <col min="4343" max="4343" width="5" bestFit="1" customWidth="1"/>
    <col min="4344" max="4352" width="6" bestFit="1" customWidth="1"/>
    <col min="4353" max="4353" width="3" bestFit="1" customWidth="1"/>
    <col min="4354" max="4362" width="6" bestFit="1" customWidth="1"/>
    <col min="4363" max="4363" width="5" bestFit="1" customWidth="1"/>
    <col min="4364" max="4372" width="6" bestFit="1" customWidth="1"/>
    <col min="4373" max="4373" width="5" bestFit="1" customWidth="1"/>
    <col min="4374" max="4382" width="6" bestFit="1" customWidth="1"/>
    <col min="4383" max="4383" width="5" bestFit="1" customWidth="1"/>
    <col min="4384" max="4392" width="6" bestFit="1" customWidth="1"/>
    <col min="4393" max="4393" width="5" bestFit="1" customWidth="1"/>
    <col min="4394" max="4402" width="6" bestFit="1" customWidth="1"/>
    <col min="4403" max="4403" width="5" bestFit="1" customWidth="1"/>
    <col min="4404" max="4412" width="6" bestFit="1" customWidth="1"/>
    <col min="4413" max="4413" width="5" bestFit="1" customWidth="1"/>
    <col min="4414" max="4422" width="6" bestFit="1" customWidth="1"/>
    <col min="4423" max="4423" width="5" bestFit="1" customWidth="1"/>
    <col min="4424" max="4432" width="6" bestFit="1" customWidth="1"/>
    <col min="4433" max="4433" width="5" bestFit="1" customWidth="1"/>
    <col min="4434" max="4442" width="6" bestFit="1" customWidth="1"/>
    <col min="4443" max="4443" width="5" bestFit="1" customWidth="1"/>
    <col min="4444" max="4452" width="6" bestFit="1" customWidth="1"/>
    <col min="4453" max="4453" width="3" bestFit="1" customWidth="1"/>
    <col min="4454" max="4462" width="6" bestFit="1" customWidth="1"/>
    <col min="4463" max="4463" width="5" bestFit="1" customWidth="1"/>
    <col min="4464" max="4472" width="6" bestFit="1" customWidth="1"/>
    <col min="4473" max="4473" width="5" bestFit="1" customWidth="1"/>
    <col min="4474" max="4482" width="6" bestFit="1" customWidth="1"/>
    <col min="4483" max="4483" width="5" bestFit="1" customWidth="1"/>
    <col min="4484" max="4492" width="6" bestFit="1" customWidth="1"/>
    <col min="4493" max="4493" width="5" bestFit="1" customWidth="1"/>
    <col min="4494" max="4502" width="6" bestFit="1" customWidth="1"/>
    <col min="4503" max="4503" width="5" bestFit="1" customWidth="1"/>
    <col min="4504" max="4512" width="6" bestFit="1" customWidth="1"/>
    <col min="4513" max="4513" width="5" bestFit="1" customWidth="1"/>
    <col min="4514" max="4522" width="6" bestFit="1" customWidth="1"/>
    <col min="4523" max="4523" width="5" bestFit="1" customWidth="1"/>
    <col min="4524" max="4532" width="6" bestFit="1" customWidth="1"/>
    <col min="4533" max="4533" width="5" bestFit="1" customWidth="1"/>
    <col min="4534" max="4542" width="6" bestFit="1" customWidth="1"/>
    <col min="4543" max="4543" width="5" bestFit="1" customWidth="1"/>
    <col min="4544" max="4552" width="6" bestFit="1" customWidth="1"/>
    <col min="4553" max="4553" width="3" bestFit="1" customWidth="1"/>
    <col min="4554" max="4562" width="6" bestFit="1" customWidth="1"/>
    <col min="4563" max="4563" width="5" bestFit="1" customWidth="1"/>
    <col min="4564" max="4572" width="6" bestFit="1" customWidth="1"/>
    <col min="4573" max="4573" width="5" bestFit="1" customWidth="1"/>
    <col min="4574" max="4582" width="6" bestFit="1" customWidth="1"/>
    <col min="4583" max="4583" width="5" bestFit="1" customWidth="1"/>
    <col min="4584" max="4592" width="6" bestFit="1" customWidth="1"/>
    <col min="4593" max="4593" width="5" bestFit="1" customWidth="1"/>
    <col min="4594" max="4602" width="6" bestFit="1" customWidth="1"/>
    <col min="4603" max="4603" width="5" bestFit="1" customWidth="1"/>
    <col min="4604" max="4612" width="6" bestFit="1" customWidth="1"/>
    <col min="4613" max="4613" width="5" bestFit="1" customWidth="1"/>
    <col min="4614" max="4622" width="6" bestFit="1" customWidth="1"/>
    <col min="4623" max="4623" width="5" bestFit="1" customWidth="1"/>
    <col min="4624" max="4632" width="6" bestFit="1" customWidth="1"/>
    <col min="4633" max="4633" width="5" bestFit="1" customWidth="1"/>
    <col min="4634" max="4642" width="6" bestFit="1" customWidth="1"/>
    <col min="4643" max="4643" width="5" bestFit="1" customWidth="1"/>
    <col min="4644" max="4652" width="6" bestFit="1" customWidth="1"/>
    <col min="4653" max="4653" width="3" bestFit="1" customWidth="1"/>
    <col min="4654" max="4662" width="6" bestFit="1" customWidth="1"/>
    <col min="4663" max="4663" width="5" bestFit="1" customWidth="1"/>
    <col min="4664" max="4672" width="6" bestFit="1" customWidth="1"/>
    <col min="4673" max="4673" width="5" bestFit="1" customWidth="1"/>
    <col min="4674" max="4682" width="6" bestFit="1" customWidth="1"/>
    <col min="4683" max="4683" width="5" bestFit="1" customWidth="1"/>
    <col min="4684" max="4692" width="6" bestFit="1" customWidth="1"/>
    <col min="4693" max="4693" width="5" bestFit="1" customWidth="1"/>
    <col min="4694" max="4702" width="6" bestFit="1" customWidth="1"/>
    <col min="4703" max="4703" width="5" bestFit="1" customWidth="1"/>
    <col min="4704" max="4712" width="6" bestFit="1" customWidth="1"/>
    <col min="4713" max="4713" width="5" bestFit="1" customWidth="1"/>
    <col min="4714" max="4722" width="6" bestFit="1" customWidth="1"/>
    <col min="4723" max="4723" width="5" bestFit="1" customWidth="1"/>
    <col min="4724" max="4732" width="6" bestFit="1" customWidth="1"/>
    <col min="4733" max="4733" width="5" bestFit="1" customWidth="1"/>
    <col min="4734" max="4742" width="6" bestFit="1" customWidth="1"/>
    <col min="4743" max="4743" width="5" bestFit="1" customWidth="1"/>
    <col min="4744" max="4752" width="6" bestFit="1" customWidth="1"/>
    <col min="4753" max="4753" width="3" bestFit="1" customWidth="1"/>
    <col min="4754" max="4762" width="6" bestFit="1" customWidth="1"/>
    <col min="4763" max="4763" width="5" bestFit="1" customWidth="1"/>
    <col min="4764" max="4772" width="6" bestFit="1" customWidth="1"/>
    <col min="4773" max="4773" width="5" bestFit="1" customWidth="1"/>
    <col min="4774" max="4782" width="6" bestFit="1" customWidth="1"/>
    <col min="4783" max="4783" width="5" bestFit="1" customWidth="1"/>
    <col min="4784" max="4792" width="6" bestFit="1" customWidth="1"/>
    <col min="4793" max="4793" width="5" bestFit="1" customWidth="1"/>
    <col min="4794" max="4802" width="6" bestFit="1" customWidth="1"/>
    <col min="4803" max="4803" width="5" bestFit="1" customWidth="1"/>
    <col min="4804" max="4812" width="6" bestFit="1" customWidth="1"/>
    <col min="4813" max="4813" width="5" bestFit="1" customWidth="1"/>
    <col min="4814" max="4822" width="6" bestFit="1" customWidth="1"/>
    <col min="4823" max="4823" width="5" bestFit="1" customWidth="1"/>
    <col min="4824" max="4832" width="6" bestFit="1" customWidth="1"/>
    <col min="4833" max="4833" width="5" bestFit="1" customWidth="1"/>
    <col min="4834" max="4842" width="6" bestFit="1" customWidth="1"/>
    <col min="4843" max="4843" width="5" bestFit="1" customWidth="1"/>
    <col min="4844" max="4852" width="6" bestFit="1" customWidth="1"/>
    <col min="4853" max="4853" width="3" bestFit="1" customWidth="1"/>
    <col min="4854" max="4862" width="6" bestFit="1" customWidth="1"/>
    <col min="4863" max="4863" width="5" bestFit="1" customWidth="1"/>
    <col min="4864" max="4872" width="6" bestFit="1" customWidth="1"/>
    <col min="4873" max="4873" width="5" bestFit="1" customWidth="1"/>
    <col min="4874" max="4882" width="6" bestFit="1" customWidth="1"/>
    <col min="4883" max="4883" width="5" bestFit="1" customWidth="1"/>
    <col min="4884" max="4892" width="6" bestFit="1" customWidth="1"/>
    <col min="4893" max="4893" width="5" bestFit="1" customWidth="1"/>
    <col min="4894" max="4902" width="6" bestFit="1" customWidth="1"/>
    <col min="4903" max="4903" width="5" bestFit="1" customWidth="1"/>
    <col min="4904" max="4912" width="6" bestFit="1" customWidth="1"/>
    <col min="4913" max="4913" width="5" bestFit="1" customWidth="1"/>
    <col min="4914" max="4922" width="6" bestFit="1" customWidth="1"/>
    <col min="4923" max="4923" width="5" bestFit="1" customWidth="1"/>
    <col min="4924" max="4932" width="6" bestFit="1" customWidth="1"/>
    <col min="4933" max="4933" width="5" bestFit="1" customWidth="1"/>
    <col min="4934" max="4942" width="6" bestFit="1" customWidth="1"/>
    <col min="4943" max="4943" width="5" bestFit="1" customWidth="1"/>
    <col min="4944" max="4952" width="6" bestFit="1" customWidth="1"/>
    <col min="4953" max="4953" width="3" bestFit="1" customWidth="1"/>
    <col min="4954" max="4962" width="6" bestFit="1" customWidth="1"/>
    <col min="4963" max="4963" width="5" bestFit="1" customWidth="1"/>
    <col min="4964" max="4972" width="6" bestFit="1" customWidth="1"/>
    <col min="4973" max="4973" width="5" bestFit="1" customWidth="1"/>
    <col min="4974" max="4982" width="6" bestFit="1" customWidth="1"/>
    <col min="4983" max="4983" width="5" bestFit="1" customWidth="1"/>
    <col min="4984" max="4992" width="6" bestFit="1" customWidth="1"/>
    <col min="4993" max="4993" width="5" bestFit="1" customWidth="1"/>
    <col min="4994" max="5002" width="6" bestFit="1" customWidth="1"/>
    <col min="5003" max="5003" width="5" bestFit="1" customWidth="1"/>
    <col min="5004" max="5012" width="6" bestFit="1" customWidth="1"/>
    <col min="5013" max="5013" width="5" bestFit="1" customWidth="1"/>
    <col min="5014" max="5022" width="6" bestFit="1" customWidth="1"/>
    <col min="5023" max="5023" width="5" bestFit="1" customWidth="1"/>
    <col min="5024" max="5032" width="6" bestFit="1" customWidth="1"/>
    <col min="5033" max="5033" width="5" bestFit="1" customWidth="1"/>
    <col min="5034" max="5042" width="6" bestFit="1" customWidth="1"/>
    <col min="5043" max="5043" width="5" bestFit="1" customWidth="1"/>
    <col min="5044" max="5052" width="6" bestFit="1" customWidth="1"/>
    <col min="5053" max="5053" width="3" bestFit="1" customWidth="1"/>
    <col min="5054" max="5062" width="6" bestFit="1" customWidth="1"/>
    <col min="5063" max="5063" width="5" bestFit="1" customWidth="1"/>
    <col min="5064" max="5072" width="6" bestFit="1" customWidth="1"/>
    <col min="5073" max="5073" width="5" bestFit="1" customWidth="1"/>
    <col min="5074" max="5082" width="6" bestFit="1" customWidth="1"/>
    <col min="5083" max="5083" width="5" bestFit="1" customWidth="1"/>
    <col min="5084" max="5092" width="6" bestFit="1" customWidth="1"/>
    <col min="5093" max="5093" width="5" bestFit="1" customWidth="1"/>
    <col min="5094" max="5102" width="6" bestFit="1" customWidth="1"/>
    <col min="5103" max="5103" width="5" bestFit="1" customWidth="1"/>
    <col min="5104" max="5112" width="6" bestFit="1" customWidth="1"/>
    <col min="5113" max="5113" width="5" bestFit="1" customWidth="1"/>
    <col min="5114" max="5122" width="6" bestFit="1" customWidth="1"/>
    <col min="5123" max="5123" width="5" bestFit="1" customWidth="1"/>
    <col min="5124" max="5132" width="6" bestFit="1" customWidth="1"/>
    <col min="5133" max="5133" width="5" bestFit="1" customWidth="1"/>
    <col min="5134" max="5142" width="6" bestFit="1" customWidth="1"/>
    <col min="5143" max="5143" width="5" bestFit="1" customWidth="1"/>
    <col min="5144" max="5152" width="6" bestFit="1" customWidth="1"/>
    <col min="5153" max="5153" width="3" bestFit="1" customWidth="1"/>
    <col min="5154" max="5162" width="6" bestFit="1" customWidth="1"/>
    <col min="5163" max="5163" width="5" bestFit="1" customWidth="1"/>
    <col min="5164" max="5172" width="6" bestFit="1" customWidth="1"/>
    <col min="5173" max="5173" width="5" bestFit="1" customWidth="1"/>
    <col min="5174" max="5182" width="6" bestFit="1" customWidth="1"/>
    <col min="5183" max="5183" width="5" bestFit="1" customWidth="1"/>
    <col min="5184" max="5192" width="6" bestFit="1" customWidth="1"/>
    <col min="5193" max="5193" width="5" bestFit="1" customWidth="1"/>
    <col min="5194" max="5202" width="6" bestFit="1" customWidth="1"/>
    <col min="5203" max="5203" width="5" bestFit="1" customWidth="1"/>
    <col min="5204" max="5212" width="6" bestFit="1" customWidth="1"/>
    <col min="5213" max="5213" width="5" bestFit="1" customWidth="1"/>
    <col min="5214" max="5222" width="6" bestFit="1" customWidth="1"/>
    <col min="5223" max="5223" width="5" bestFit="1" customWidth="1"/>
    <col min="5224" max="5232" width="6" bestFit="1" customWidth="1"/>
    <col min="5233" max="5233" width="5" bestFit="1" customWidth="1"/>
    <col min="5234" max="5242" width="6" bestFit="1" customWidth="1"/>
    <col min="5243" max="5243" width="5" bestFit="1" customWidth="1"/>
    <col min="5244" max="5252" width="6" bestFit="1" customWidth="1"/>
    <col min="5253" max="5253" width="3" bestFit="1" customWidth="1"/>
    <col min="5254" max="5262" width="6" bestFit="1" customWidth="1"/>
    <col min="5263" max="5263" width="5" bestFit="1" customWidth="1"/>
    <col min="5264" max="5272" width="6" bestFit="1" customWidth="1"/>
    <col min="5273" max="5273" width="5" bestFit="1" customWidth="1"/>
    <col min="5274" max="5282" width="6" bestFit="1" customWidth="1"/>
    <col min="5283" max="5283" width="5" bestFit="1" customWidth="1"/>
    <col min="5284" max="5292" width="6" bestFit="1" customWidth="1"/>
    <col min="5293" max="5293" width="5" bestFit="1" customWidth="1"/>
    <col min="5294" max="5302" width="6" bestFit="1" customWidth="1"/>
    <col min="5303" max="5303" width="5" bestFit="1" customWidth="1"/>
    <col min="5304" max="5312" width="6" bestFit="1" customWidth="1"/>
    <col min="5313" max="5313" width="5" bestFit="1" customWidth="1"/>
    <col min="5314" max="5322" width="6" bestFit="1" customWidth="1"/>
    <col min="5323" max="5323" width="5" bestFit="1" customWidth="1"/>
    <col min="5324" max="5332" width="6" bestFit="1" customWidth="1"/>
    <col min="5333" max="5333" width="5" bestFit="1" customWidth="1"/>
    <col min="5334" max="5342" width="6" bestFit="1" customWidth="1"/>
    <col min="5343" max="5343" width="5" bestFit="1" customWidth="1"/>
    <col min="5344" max="5352" width="6" bestFit="1" customWidth="1"/>
    <col min="5353" max="5353" width="3" bestFit="1" customWidth="1"/>
    <col min="5354" max="5362" width="6" bestFit="1" customWidth="1"/>
    <col min="5363" max="5363" width="5" bestFit="1" customWidth="1"/>
    <col min="5364" max="5372" width="6" bestFit="1" customWidth="1"/>
    <col min="5373" max="5373" width="5" bestFit="1" customWidth="1"/>
    <col min="5374" max="5382" width="6" bestFit="1" customWidth="1"/>
    <col min="5383" max="5383" width="5" bestFit="1" customWidth="1"/>
    <col min="5384" max="5392" width="6" bestFit="1" customWidth="1"/>
    <col min="5393" max="5393" width="5" bestFit="1" customWidth="1"/>
    <col min="5394" max="5402" width="6" bestFit="1" customWidth="1"/>
    <col min="5403" max="5403" width="5" bestFit="1" customWidth="1"/>
    <col min="5404" max="5412" width="6" bestFit="1" customWidth="1"/>
    <col min="5413" max="5413" width="5" bestFit="1" customWidth="1"/>
    <col min="5414" max="5422" width="6" bestFit="1" customWidth="1"/>
    <col min="5423" max="5423" width="5" bestFit="1" customWidth="1"/>
    <col min="5424" max="5432" width="6" bestFit="1" customWidth="1"/>
    <col min="5433" max="5433" width="5" bestFit="1" customWidth="1"/>
    <col min="5434" max="5442" width="6" bestFit="1" customWidth="1"/>
    <col min="5443" max="5443" width="5" bestFit="1" customWidth="1"/>
    <col min="5444" max="5452" width="6" bestFit="1" customWidth="1"/>
    <col min="5453" max="5453" width="3" bestFit="1" customWidth="1"/>
    <col min="5454" max="5462" width="6" bestFit="1" customWidth="1"/>
    <col min="5463" max="5463" width="5" bestFit="1" customWidth="1"/>
    <col min="5464" max="5472" width="6" bestFit="1" customWidth="1"/>
    <col min="5473" max="5473" width="5" bestFit="1" customWidth="1"/>
    <col min="5474" max="5482" width="6" bestFit="1" customWidth="1"/>
    <col min="5483" max="5483" width="5" bestFit="1" customWidth="1"/>
    <col min="5484" max="5492" width="6" bestFit="1" customWidth="1"/>
    <col min="5493" max="5493" width="5" bestFit="1" customWidth="1"/>
    <col min="5494" max="5502" width="6" bestFit="1" customWidth="1"/>
    <col min="5503" max="5503" width="5" bestFit="1" customWidth="1"/>
    <col min="5504" max="5512" width="6" bestFit="1" customWidth="1"/>
    <col min="5513" max="5513" width="5" bestFit="1" customWidth="1"/>
    <col min="5514" max="5522" width="6" bestFit="1" customWidth="1"/>
    <col min="5523" max="5523" width="5" bestFit="1" customWidth="1"/>
    <col min="5524" max="5532" width="6" bestFit="1" customWidth="1"/>
    <col min="5533" max="5533" width="5" bestFit="1" customWidth="1"/>
    <col min="5534" max="5542" width="6" bestFit="1" customWidth="1"/>
    <col min="5543" max="5543" width="5" bestFit="1" customWidth="1"/>
    <col min="5544" max="5552" width="6" bestFit="1" customWidth="1"/>
    <col min="5553" max="5553" width="3" bestFit="1" customWidth="1"/>
    <col min="5554" max="5562" width="6" bestFit="1" customWidth="1"/>
    <col min="5563" max="5563" width="5" bestFit="1" customWidth="1"/>
    <col min="5564" max="5572" width="6" bestFit="1" customWidth="1"/>
    <col min="5573" max="5573" width="5" bestFit="1" customWidth="1"/>
    <col min="5574" max="5582" width="6" bestFit="1" customWidth="1"/>
    <col min="5583" max="5583" width="5" bestFit="1" customWidth="1"/>
    <col min="5584" max="5592" width="6" bestFit="1" customWidth="1"/>
    <col min="5593" max="5593" width="5" bestFit="1" customWidth="1"/>
    <col min="5594" max="5602" width="6" bestFit="1" customWidth="1"/>
    <col min="5603" max="5603" width="5" bestFit="1" customWidth="1"/>
    <col min="5604" max="5612" width="6" bestFit="1" customWidth="1"/>
    <col min="5613" max="5613" width="5" bestFit="1" customWidth="1"/>
    <col min="5614" max="5622" width="6" bestFit="1" customWidth="1"/>
    <col min="5623" max="5623" width="5" bestFit="1" customWidth="1"/>
    <col min="5624" max="5632" width="6" bestFit="1" customWidth="1"/>
    <col min="5633" max="5633" width="5" bestFit="1" customWidth="1"/>
    <col min="5634" max="5642" width="6" bestFit="1" customWidth="1"/>
    <col min="5643" max="5643" width="5" bestFit="1" customWidth="1"/>
    <col min="5644" max="5652" width="6" bestFit="1" customWidth="1"/>
    <col min="5653" max="5653" width="3" bestFit="1" customWidth="1"/>
    <col min="5654" max="5662" width="6" bestFit="1" customWidth="1"/>
    <col min="5663" max="5663" width="5" bestFit="1" customWidth="1"/>
    <col min="5664" max="5672" width="6" bestFit="1" customWidth="1"/>
    <col min="5673" max="5673" width="5" bestFit="1" customWidth="1"/>
    <col min="5674" max="5682" width="6" bestFit="1" customWidth="1"/>
    <col min="5683" max="5683" width="5" bestFit="1" customWidth="1"/>
    <col min="5684" max="5692" width="6" bestFit="1" customWidth="1"/>
    <col min="5693" max="5693" width="5" bestFit="1" customWidth="1"/>
    <col min="5694" max="5702" width="6" bestFit="1" customWidth="1"/>
    <col min="5703" max="5703" width="5" bestFit="1" customWidth="1"/>
    <col min="5704" max="5712" width="6" bestFit="1" customWidth="1"/>
    <col min="5713" max="5713" width="5" bestFit="1" customWidth="1"/>
    <col min="5714" max="5722" width="6" bestFit="1" customWidth="1"/>
    <col min="5723" max="5723" width="5" bestFit="1" customWidth="1"/>
    <col min="5724" max="5732" width="6" bestFit="1" customWidth="1"/>
    <col min="5733" max="5733" width="5" bestFit="1" customWidth="1"/>
    <col min="5734" max="5742" width="6" bestFit="1" customWidth="1"/>
    <col min="5743" max="5743" width="5" bestFit="1" customWidth="1"/>
    <col min="5744" max="5752" width="6" bestFit="1" customWidth="1"/>
    <col min="5753" max="5753" width="3" bestFit="1" customWidth="1"/>
    <col min="5754" max="5762" width="6" bestFit="1" customWidth="1"/>
    <col min="5763" max="5763" width="5" bestFit="1" customWidth="1"/>
    <col min="5764" max="5772" width="6" bestFit="1" customWidth="1"/>
    <col min="5773" max="5773" width="5" bestFit="1" customWidth="1"/>
    <col min="5774" max="5782" width="6" bestFit="1" customWidth="1"/>
    <col min="5783" max="5783" width="5" bestFit="1" customWidth="1"/>
    <col min="5784" max="5792" width="6" bestFit="1" customWidth="1"/>
    <col min="5793" max="5793" width="5" bestFit="1" customWidth="1"/>
    <col min="5794" max="5802" width="6" bestFit="1" customWidth="1"/>
    <col min="5803" max="5803" width="5" bestFit="1" customWidth="1"/>
    <col min="5804" max="5812" width="6" bestFit="1" customWidth="1"/>
    <col min="5813" max="5813" width="5" bestFit="1" customWidth="1"/>
    <col min="5814" max="5822" width="6" bestFit="1" customWidth="1"/>
    <col min="5823" max="5823" width="5" bestFit="1" customWidth="1"/>
    <col min="5824" max="5832" width="6" bestFit="1" customWidth="1"/>
    <col min="5833" max="5833" width="5" bestFit="1" customWidth="1"/>
    <col min="5834" max="5842" width="6" bestFit="1" customWidth="1"/>
    <col min="5843" max="5843" width="5" bestFit="1" customWidth="1"/>
    <col min="5844" max="5852" width="6" bestFit="1" customWidth="1"/>
    <col min="5853" max="5853" width="3" bestFit="1" customWidth="1"/>
    <col min="5854" max="5862" width="6" bestFit="1" customWidth="1"/>
    <col min="5863" max="5863" width="5" bestFit="1" customWidth="1"/>
    <col min="5864" max="5872" width="6" bestFit="1" customWidth="1"/>
    <col min="5873" max="5873" width="5" bestFit="1" customWidth="1"/>
    <col min="5874" max="5882" width="6" bestFit="1" customWidth="1"/>
    <col min="5883" max="5883" width="5" bestFit="1" customWidth="1"/>
    <col min="5884" max="5892" width="6" bestFit="1" customWidth="1"/>
    <col min="5893" max="5893" width="5" bestFit="1" customWidth="1"/>
    <col min="5894" max="5902" width="6" bestFit="1" customWidth="1"/>
    <col min="5903" max="5903" width="5" bestFit="1" customWidth="1"/>
    <col min="5904" max="5912" width="6" bestFit="1" customWidth="1"/>
    <col min="5913" max="5913" width="5" bestFit="1" customWidth="1"/>
    <col min="5914" max="5922" width="6" bestFit="1" customWidth="1"/>
    <col min="5923" max="5923" width="5" bestFit="1" customWidth="1"/>
    <col min="5924" max="5932" width="6" bestFit="1" customWidth="1"/>
    <col min="5933" max="5933" width="5" bestFit="1" customWidth="1"/>
    <col min="5934" max="5942" width="6" bestFit="1" customWidth="1"/>
    <col min="5943" max="5943" width="5" bestFit="1" customWidth="1"/>
    <col min="5944" max="5952" width="6" bestFit="1" customWidth="1"/>
    <col min="5953" max="5953" width="3" bestFit="1" customWidth="1"/>
    <col min="5954" max="5962" width="6" bestFit="1" customWidth="1"/>
    <col min="5963" max="5963" width="5" bestFit="1" customWidth="1"/>
    <col min="5964" max="5972" width="6" bestFit="1" customWidth="1"/>
    <col min="5973" max="5973" width="5" bestFit="1" customWidth="1"/>
    <col min="5974" max="5982" width="6" bestFit="1" customWidth="1"/>
    <col min="5983" max="5983" width="5" bestFit="1" customWidth="1"/>
    <col min="5984" max="5992" width="6" bestFit="1" customWidth="1"/>
    <col min="5993" max="5993" width="5" bestFit="1" customWidth="1"/>
    <col min="5994" max="6002" width="6" bestFit="1" customWidth="1"/>
    <col min="6003" max="6003" width="5" bestFit="1" customWidth="1"/>
    <col min="6004" max="6012" width="6" bestFit="1" customWidth="1"/>
    <col min="6013" max="6013" width="5" bestFit="1" customWidth="1"/>
    <col min="6014" max="6022" width="6" bestFit="1" customWidth="1"/>
    <col min="6023" max="6023" width="5" bestFit="1" customWidth="1"/>
    <col min="6024" max="6032" width="6" bestFit="1" customWidth="1"/>
    <col min="6033" max="6033" width="5" bestFit="1" customWidth="1"/>
    <col min="6034" max="6042" width="6" bestFit="1" customWidth="1"/>
    <col min="6043" max="6043" width="5" bestFit="1" customWidth="1"/>
    <col min="6044" max="6052" width="6" bestFit="1" customWidth="1"/>
    <col min="6053" max="6053" width="3" bestFit="1" customWidth="1"/>
    <col min="6054" max="6062" width="6" bestFit="1" customWidth="1"/>
    <col min="6063" max="6063" width="5" bestFit="1" customWidth="1"/>
    <col min="6064" max="6072" width="6" bestFit="1" customWidth="1"/>
    <col min="6073" max="6073" width="5" bestFit="1" customWidth="1"/>
    <col min="6074" max="6082" width="6" bestFit="1" customWidth="1"/>
    <col min="6083" max="6083" width="5" bestFit="1" customWidth="1"/>
    <col min="6084" max="6092" width="6" bestFit="1" customWidth="1"/>
    <col min="6093" max="6093" width="5" bestFit="1" customWidth="1"/>
    <col min="6094" max="6102" width="6" bestFit="1" customWidth="1"/>
    <col min="6103" max="6103" width="5" bestFit="1" customWidth="1"/>
    <col min="6104" max="6112" width="6" bestFit="1" customWidth="1"/>
    <col min="6113" max="6113" width="5" bestFit="1" customWidth="1"/>
    <col min="6114" max="6122" width="6" bestFit="1" customWidth="1"/>
    <col min="6123" max="6123" width="5" bestFit="1" customWidth="1"/>
    <col min="6124" max="6132" width="6" bestFit="1" customWidth="1"/>
    <col min="6133" max="6133" width="5" bestFit="1" customWidth="1"/>
    <col min="6134" max="6142" width="6" bestFit="1" customWidth="1"/>
    <col min="6143" max="6143" width="5" bestFit="1" customWidth="1"/>
    <col min="6144" max="6152" width="6" bestFit="1" customWidth="1"/>
    <col min="6153" max="6153" width="3" bestFit="1" customWidth="1"/>
    <col min="6154" max="6162" width="6" bestFit="1" customWidth="1"/>
    <col min="6163" max="6163" width="5" bestFit="1" customWidth="1"/>
    <col min="6164" max="6172" width="6" bestFit="1" customWidth="1"/>
    <col min="6173" max="6173" width="5" bestFit="1" customWidth="1"/>
    <col min="6174" max="6182" width="6" bestFit="1" customWidth="1"/>
    <col min="6183" max="6183" width="5" bestFit="1" customWidth="1"/>
    <col min="6184" max="6192" width="6" bestFit="1" customWidth="1"/>
    <col min="6193" max="6193" width="5" bestFit="1" customWidth="1"/>
    <col min="6194" max="6202" width="6" bestFit="1" customWidth="1"/>
    <col min="6203" max="6203" width="5" bestFit="1" customWidth="1"/>
    <col min="6204" max="6212" width="6" bestFit="1" customWidth="1"/>
    <col min="6213" max="6213" width="5" bestFit="1" customWidth="1"/>
    <col min="6214" max="6222" width="6" bestFit="1" customWidth="1"/>
    <col min="6223" max="6223" width="5" bestFit="1" customWidth="1"/>
    <col min="6224" max="6232" width="6" bestFit="1" customWidth="1"/>
    <col min="6233" max="6233" width="5" bestFit="1" customWidth="1"/>
    <col min="6234" max="6242" width="6" bestFit="1" customWidth="1"/>
    <col min="6243" max="6243" width="5" bestFit="1" customWidth="1"/>
    <col min="6244" max="6252" width="6" bestFit="1" customWidth="1"/>
    <col min="6253" max="6253" width="3" bestFit="1" customWidth="1"/>
    <col min="6254" max="6262" width="6" bestFit="1" customWidth="1"/>
    <col min="6263" max="6263" width="5" bestFit="1" customWidth="1"/>
    <col min="6264" max="6272" width="6" bestFit="1" customWidth="1"/>
    <col min="6273" max="6273" width="5" bestFit="1" customWidth="1"/>
    <col min="6274" max="6282" width="6" bestFit="1" customWidth="1"/>
    <col min="6283" max="6283" width="5" bestFit="1" customWidth="1"/>
    <col min="6284" max="6292" width="6" bestFit="1" customWidth="1"/>
    <col min="6293" max="6293" width="5" bestFit="1" customWidth="1"/>
    <col min="6294" max="6302" width="6" bestFit="1" customWidth="1"/>
    <col min="6303" max="6303" width="5" bestFit="1" customWidth="1"/>
    <col min="6304" max="6312" width="6" bestFit="1" customWidth="1"/>
    <col min="6313" max="6313" width="5" bestFit="1" customWidth="1"/>
    <col min="6314" max="6322" width="6" bestFit="1" customWidth="1"/>
    <col min="6323" max="6323" width="5" bestFit="1" customWidth="1"/>
    <col min="6324" max="6332" width="6" bestFit="1" customWidth="1"/>
    <col min="6333" max="6333" width="5" bestFit="1" customWidth="1"/>
    <col min="6334" max="6342" width="6" bestFit="1" customWidth="1"/>
    <col min="6343" max="6343" width="5" bestFit="1" customWidth="1"/>
    <col min="6344" max="6352" width="6" bestFit="1" customWidth="1"/>
    <col min="6353" max="6353" width="3" bestFit="1" customWidth="1"/>
    <col min="6354" max="6362" width="6" bestFit="1" customWidth="1"/>
    <col min="6363" max="6363" width="5" bestFit="1" customWidth="1"/>
    <col min="6364" max="6372" width="6" bestFit="1" customWidth="1"/>
    <col min="6373" max="6373" width="5" bestFit="1" customWidth="1"/>
    <col min="6374" max="6382" width="6" bestFit="1" customWidth="1"/>
    <col min="6383" max="6383" width="5" bestFit="1" customWidth="1"/>
    <col min="6384" max="6392" width="6" bestFit="1" customWidth="1"/>
    <col min="6393" max="6393" width="5" bestFit="1" customWidth="1"/>
    <col min="6394" max="6402" width="6" bestFit="1" customWidth="1"/>
    <col min="6403" max="6403" width="5" bestFit="1" customWidth="1"/>
    <col min="6404" max="6412" width="6" bestFit="1" customWidth="1"/>
    <col min="6413" max="6413" width="5" bestFit="1" customWidth="1"/>
    <col min="6414" max="6422" width="6" bestFit="1" customWidth="1"/>
    <col min="6423" max="6423" width="5" bestFit="1" customWidth="1"/>
    <col min="6424" max="6432" width="6" bestFit="1" customWidth="1"/>
    <col min="6433" max="6433" width="5" bestFit="1" customWidth="1"/>
    <col min="6434" max="6442" width="6" bestFit="1" customWidth="1"/>
    <col min="6443" max="6443" width="5" bestFit="1" customWidth="1"/>
    <col min="6444" max="6452" width="6" bestFit="1" customWidth="1"/>
    <col min="6453" max="6453" width="3" bestFit="1" customWidth="1"/>
    <col min="6454" max="6462" width="6" bestFit="1" customWidth="1"/>
    <col min="6463" max="6463" width="5" bestFit="1" customWidth="1"/>
    <col min="6464" max="6472" width="6" bestFit="1" customWidth="1"/>
    <col min="6473" max="6473" width="5" bestFit="1" customWidth="1"/>
    <col min="6474" max="6482" width="6" bestFit="1" customWidth="1"/>
    <col min="6483" max="6483" width="5" bestFit="1" customWidth="1"/>
    <col min="6484" max="6492" width="6" bestFit="1" customWidth="1"/>
    <col min="6493" max="6493" width="5" bestFit="1" customWidth="1"/>
    <col min="6494" max="6502" width="6" bestFit="1" customWidth="1"/>
    <col min="6503" max="6503" width="5" bestFit="1" customWidth="1"/>
    <col min="6504" max="6512" width="6" bestFit="1" customWidth="1"/>
    <col min="6513" max="6513" width="5" bestFit="1" customWidth="1"/>
    <col min="6514" max="6522" width="6" bestFit="1" customWidth="1"/>
    <col min="6523" max="6523" width="5" bestFit="1" customWidth="1"/>
    <col min="6524" max="6532" width="6" bestFit="1" customWidth="1"/>
    <col min="6533" max="6533" width="5" bestFit="1" customWidth="1"/>
    <col min="6534" max="6542" width="6" bestFit="1" customWidth="1"/>
    <col min="6543" max="6543" width="5" bestFit="1" customWidth="1"/>
    <col min="6544" max="6552" width="6" bestFit="1" customWidth="1"/>
    <col min="6553" max="6553" width="3" bestFit="1" customWidth="1"/>
    <col min="6554" max="6562" width="6" bestFit="1" customWidth="1"/>
    <col min="6563" max="6563" width="5" bestFit="1" customWidth="1"/>
    <col min="6564" max="6572" width="6" bestFit="1" customWidth="1"/>
    <col min="6573" max="6573" width="5" bestFit="1" customWidth="1"/>
    <col min="6574" max="6582" width="6" bestFit="1" customWidth="1"/>
    <col min="6583" max="6583" width="5" bestFit="1" customWidth="1"/>
    <col min="6584" max="6592" width="6" bestFit="1" customWidth="1"/>
    <col min="6593" max="6593" width="5" bestFit="1" customWidth="1"/>
    <col min="6594" max="6602" width="6" bestFit="1" customWidth="1"/>
    <col min="6603" max="6603" width="5" bestFit="1" customWidth="1"/>
    <col min="6604" max="6612" width="6" bestFit="1" customWidth="1"/>
    <col min="6613" max="6613" width="5" bestFit="1" customWidth="1"/>
    <col min="6614" max="6622" width="6" bestFit="1" customWidth="1"/>
    <col min="6623" max="6623" width="5" bestFit="1" customWidth="1"/>
    <col min="6624" max="6632" width="6" bestFit="1" customWidth="1"/>
    <col min="6633" max="6633" width="5" bestFit="1" customWidth="1"/>
    <col min="6634" max="6642" width="6" bestFit="1" customWidth="1"/>
    <col min="6643" max="6643" width="5" bestFit="1" customWidth="1"/>
    <col min="6644" max="6652" width="6" bestFit="1" customWidth="1"/>
    <col min="6653" max="6653" width="3" bestFit="1" customWidth="1"/>
    <col min="6654" max="6662" width="6" bestFit="1" customWidth="1"/>
    <col min="6663" max="6663" width="5" bestFit="1" customWidth="1"/>
    <col min="6664" max="6672" width="6" bestFit="1" customWidth="1"/>
    <col min="6673" max="6673" width="5" bestFit="1" customWidth="1"/>
    <col min="6674" max="6682" width="6" bestFit="1" customWidth="1"/>
    <col min="6683" max="6683" width="5" bestFit="1" customWidth="1"/>
    <col min="6684" max="6692" width="6" bestFit="1" customWidth="1"/>
    <col min="6693" max="6693" width="5" bestFit="1" customWidth="1"/>
    <col min="6694" max="6702" width="6" bestFit="1" customWidth="1"/>
    <col min="6703" max="6703" width="5" bestFit="1" customWidth="1"/>
    <col min="6704" max="6712" width="6" bestFit="1" customWidth="1"/>
    <col min="6713" max="6713" width="5" bestFit="1" customWidth="1"/>
    <col min="6714" max="6722" width="6" bestFit="1" customWidth="1"/>
    <col min="6723" max="6723" width="5" bestFit="1" customWidth="1"/>
    <col min="6724" max="6732" width="6" bestFit="1" customWidth="1"/>
    <col min="6733" max="6733" width="5" bestFit="1" customWidth="1"/>
    <col min="6734" max="6742" width="6" bestFit="1" customWidth="1"/>
    <col min="6743" max="6743" width="5" bestFit="1" customWidth="1"/>
    <col min="6744" max="6752" width="6" bestFit="1" customWidth="1"/>
    <col min="6753" max="6753" width="3" bestFit="1" customWidth="1"/>
    <col min="6754" max="6762" width="6" bestFit="1" customWidth="1"/>
    <col min="6763" max="6763" width="5" bestFit="1" customWidth="1"/>
    <col min="6764" max="6772" width="6" bestFit="1" customWidth="1"/>
    <col min="6773" max="6773" width="5" bestFit="1" customWidth="1"/>
    <col min="6774" max="6782" width="6" bestFit="1" customWidth="1"/>
    <col min="6783" max="6783" width="5" bestFit="1" customWidth="1"/>
    <col min="6784" max="6792" width="6" bestFit="1" customWidth="1"/>
    <col min="6793" max="6793" width="5" bestFit="1" customWidth="1"/>
    <col min="6794" max="6802" width="6" bestFit="1" customWidth="1"/>
    <col min="6803" max="6803" width="5" bestFit="1" customWidth="1"/>
    <col min="6804" max="6812" width="6" bestFit="1" customWidth="1"/>
    <col min="6813" max="6813" width="5" bestFit="1" customWidth="1"/>
    <col min="6814" max="6822" width="6" bestFit="1" customWidth="1"/>
    <col min="6823" max="6823" width="5" bestFit="1" customWidth="1"/>
    <col min="6824" max="6832" width="6" bestFit="1" customWidth="1"/>
    <col min="6833" max="6833" width="5" bestFit="1" customWidth="1"/>
    <col min="6834" max="6842" width="6" bestFit="1" customWidth="1"/>
    <col min="6843" max="6843" width="5" bestFit="1" customWidth="1"/>
    <col min="6844" max="6852" width="6" bestFit="1" customWidth="1"/>
    <col min="6853" max="6853" width="3" bestFit="1" customWidth="1"/>
    <col min="6854" max="6862" width="6" bestFit="1" customWidth="1"/>
    <col min="6863" max="6863" width="5" bestFit="1" customWidth="1"/>
    <col min="6864" max="6872" width="6" bestFit="1" customWidth="1"/>
    <col min="6873" max="6873" width="5" bestFit="1" customWidth="1"/>
    <col min="6874" max="6882" width="6" bestFit="1" customWidth="1"/>
    <col min="6883" max="6883" width="5" bestFit="1" customWidth="1"/>
    <col min="6884" max="6892" width="6" bestFit="1" customWidth="1"/>
    <col min="6893" max="6893" width="5" bestFit="1" customWidth="1"/>
    <col min="6894" max="6902" width="6" bestFit="1" customWidth="1"/>
    <col min="6903" max="6903" width="5" bestFit="1" customWidth="1"/>
    <col min="6904" max="6912" width="6" bestFit="1" customWidth="1"/>
    <col min="6913" max="6913" width="5" bestFit="1" customWidth="1"/>
    <col min="6914" max="6922" width="6" bestFit="1" customWidth="1"/>
    <col min="6923" max="6923" width="5" bestFit="1" customWidth="1"/>
    <col min="6924" max="6932" width="6" bestFit="1" customWidth="1"/>
    <col min="6933" max="6933" width="5" bestFit="1" customWidth="1"/>
    <col min="6934" max="6942" width="6" bestFit="1" customWidth="1"/>
    <col min="6943" max="6943" width="5" bestFit="1" customWidth="1"/>
    <col min="6944" max="6952" width="6" bestFit="1" customWidth="1"/>
    <col min="6953" max="6953" width="3" bestFit="1" customWidth="1"/>
    <col min="6954" max="6962" width="6" bestFit="1" customWidth="1"/>
    <col min="6963" max="6963" width="5" bestFit="1" customWidth="1"/>
    <col min="6964" max="6972" width="6" bestFit="1" customWidth="1"/>
    <col min="6973" max="6973" width="5" bestFit="1" customWidth="1"/>
    <col min="6974" max="6982" width="6" bestFit="1" customWidth="1"/>
    <col min="6983" max="6983" width="5" bestFit="1" customWidth="1"/>
    <col min="6984" max="6992" width="6" bestFit="1" customWidth="1"/>
    <col min="6993" max="6993" width="5" bestFit="1" customWidth="1"/>
    <col min="6994" max="7002" width="6" bestFit="1" customWidth="1"/>
    <col min="7003" max="7003" width="5" bestFit="1" customWidth="1"/>
    <col min="7004" max="7012" width="6" bestFit="1" customWidth="1"/>
    <col min="7013" max="7013" width="5" bestFit="1" customWidth="1"/>
    <col min="7014" max="7022" width="6" bestFit="1" customWidth="1"/>
    <col min="7023" max="7023" width="5" bestFit="1" customWidth="1"/>
    <col min="7024" max="7032" width="6" bestFit="1" customWidth="1"/>
    <col min="7033" max="7033" width="5" bestFit="1" customWidth="1"/>
    <col min="7034" max="7042" width="6" bestFit="1" customWidth="1"/>
    <col min="7043" max="7043" width="5" bestFit="1" customWidth="1"/>
    <col min="7044" max="7052" width="6" bestFit="1" customWidth="1"/>
    <col min="7053" max="7053" width="3" bestFit="1" customWidth="1"/>
    <col min="7054" max="7062" width="6" bestFit="1" customWidth="1"/>
    <col min="7063" max="7063" width="5" bestFit="1" customWidth="1"/>
    <col min="7064" max="7072" width="6" bestFit="1" customWidth="1"/>
    <col min="7073" max="7073" width="5" bestFit="1" customWidth="1"/>
    <col min="7074" max="7082" width="6" bestFit="1" customWidth="1"/>
    <col min="7083" max="7083" width="5" bestFit="1" customWidth="1"/>
    <col min="7084" max="7092" width="6" bestFit="1" customWidth="1"/>
    <col min="7093" max="7093" width="5" bestFit="1" customWidth="1"/>
    <col min="7094" max="7102" width="6" bestFit="1" customWidth="1"/>
    <col min="7103" max="7103" width="5" bestFit="1" customWidth="1"/>
    <col min="7104" max="7112" width="6" bestFit="1" customWidth="1"/>
    <col min="7113" max="7113" width="5" bestFit="1" customWidth="1"/>
    <col min="7114" max="7122" width="6" bestFit="1" customWidth="1"/>
    <col min="7123" max="7123" width="5" bestFit="1" customWidth="1"/>
    <col min="7124" max="7132" width="6" bestFit="1" customWidth="1"/>
    <col min="7133" max="7133" width="5" bestFit="1" customWidth="1"/>
    <col min="7134" max="7142" width="6" bestFit="1" customWidth="1"/>
    <col min="7143" max="7143" width="5" bestFit="1" customWidth="1"/>
    <col min="7144" max="7152" width="6" bestFit="1" customWidth="1"/>
    <col min="7153" max="7153" width="3" bestFit="1" customWidth="1"/>
    <col min="7154" max="7162" width="6" bestFit="1" customWidth="1"/>
    <col min="7163" max="7163" width="5" bestFit="1" customWidth="1"/>
    <col min="7164" max="7172" width="6" bestFit="1" customWidth="1"/>
    <col min="7173" max="7173" width="5" bestFit="1" customWidth="1"/>
    <col min="7174" max="7182" width="6" bestFit="1" customWidth="1"/>
    <col min="7183" max="7183" width="5" bestFit="1" customWidth="1"/>
    <col min="7184" max="7192" width="6" bestFit="1" customWidth="1"/>
    <col min="7193" max="7193" width="5" bestFit="1" customWidth="1"/>
    <col min="7194" max="7202" width="6" bestFit="1" customWidth="1"/>
    <col min="7203" max="7203" width="5" bestFit="1" customWidth="1"/>
    <col min="7204" max="7212" width="6" bestFit="1" customWidth="1"/>
    <col min="7213" max="7213" width="5" bestFit="1" customWidth="1"/>
    <col min="7214" max="7222" width="6" bestFit="1" customWidth="1"/>
    <col min="7223" max="7223" width="5" bestFit="1" customWidth="1"/>
    <col min="7224" max="7232" width="6" bestFit="1" customWidth="1"/>
    <col min="7233" max="7233" width="5" bestFit="1" customWidth="1"/>
    <col min="7234" max="7242" width="6" bestFit="1" customWidth="1"/>
    <col min="7243" max="7243" width="5" bestFit="1" customWidth="1"/>
    <col min="7244" max="7252" width="6" bestFit="1" customWidth="1"/>
    <col min="7253" max="7253" width="3" bestFit="1" customWidth="1"/>
    <col min="7254" max="7262" width="6" bestFit="1" customWidth="1"/>
    <col min="7263" max="7263" width="5" bestFit="1" customWidth="1"/>
    <col min="7264" max="7272" width="6" bestFit="1" customWidth="1"/>
    <col min="7273" max="7273" width="5" bestFit="1" customWidth="1"/>
    <col min="7274" max="7282" width="6" bestFit="1" customWidth="1"/>
    <col min="7283" max="7283" width="5" bestFit="1" customWidth="1"/>
    <col min="7284" max="7292" width="6" bestFit="1" customWidth="1"/>
    <col min="7293" max="7293" width="5" bestFit="1" customWidth="1"/>
    <col min="7294" max="7302" width="6" bestFit="1" customWidth="1"/>
    <col min="7303" max="7303" width="5" bestFit="1" customWidth="1"/>
    <col min="7304" max="7312" width="6" bestFit="1" customWidth="1"/>
    <col min="7313" max="7313" width="5" bestFit="1" customWidth="1"/>
    <col min="7314" max="7322" width="6" bestFit="1" customWidth="1"/>
    <col min="7323" max="7323" width="5" bestFit="1" customWidth="1"/>
    <col min="7324" max="7332" width="6" bestFit="1" customWidth="1"/>
    <col min="7333" max="7333" width="5" bestFit="1" customWidth="1"/>
    <col min="7334" max="7342" width="6" bestFit="1" customWidth="1"/>
    <col min="7343" max="7343" width="5" bestFit="1" customWidth="1"/>
    <col min="7344" max="7352" width="6" bestFit="1" customWidth="1"/>
    <col min="7353" max="7353" width="3" bestFit="1" customWidth="1"/>
    <col min="7354" max="7362" width="6" bestFit="1" customWidth="1"/>
    <col min="7363" max="7363" width="5" bestFit="1" customWidth="1"/>
    <col min="7364" max="7372" width="6" bestFit="1" customWidth="1"/>
    <col min="7373" max="7373" width="5" bestFit="1" customWidth="1"/>
    <col min="7374" max="7382" width="6" bestFit="1" customWidth="1"/>
    <col min="7383" max="7383" width="5" bestFit="1" customWidth="1"/>
    <col min="7384" max="7392" width="6" bestFit="1" customWidth="1"/>
    <col min="7393" max="7393" width="5" bestFit="1" customWidth="1"/>
    <col min="7394" max="7402" width="6" bestFit="1" customWidth="1"/>
    <col min="7403" max="7403" width="5" bestFit="1" customWidth="1"/>
    <col min="7404" max="7412" width="6" bestFit="1" customWidth="1"/>
    <col min="7413" max="7413" width="5" bestFit="1" customWidth="1"/>
    <col min="7414" max="7422" width="6" bestFit="1" customWidth="1"/>
    <col min="7423" max="7423" width="5" bestFit="1" customWidth="1"/>
    <col min="7424" max="7432" width="6" bestFit="1" customWidth="1"/>
    <col min="7433" max="7433" width="5" bestFit="1" customWidth="1"/>
    <col min="7434" max="7442" width="6" bestFit="1" customWidth="1"/>
    <col min="7443" max="7443" width="5" bestFit="1" customWidth="1"/>
    <col min="7444" max="7452" width="6" bestFit="1" customWidth="1"/>
    <col min="7453" max="7453" width="3" bestFit="1" customWidth="1"/>
    <col min="7454" max="7462" width="6" bestFit="1" customWidth="1"/>
    <col min="7463" max="7463" width="5" bestFit="1" customWidth="1"/>
    <col min="7464" max="7472" width="6" bestFit="1" customWidth="1"/>
    <col min="7473" max="7473" width="5" bestFit="1" customWidth="1"/>
    <col min="7474" max="7482" width="6" bestFit="1" customWidth="1"/>
    <col min="7483" max="7483" width="5" bestFit="1" customWidth="1"/>
    <col min="7484" max="7492" width="6" bestFit="1" customWidth="1"/>
    <col min="7493" max="7493" width="5" bestFit="1" customWidth="1"/>
    <col min="7494" max="7502" width="6" bestFit="1" customWidth="1"/>
    <col min="7503" max="7503" width="5" bestFit="1" customWidth="1"/>
    <col min="7504" max="7512" width="6" bestFit="1" customWidth="1"/>
    <col min="7513" max="7513" width="5" bestFit="1" customWidth="1"/>
    <col min="7514" max="7522" width="6" bestFit="1" customWidth="1"/>
    <col min="7523" max="7523" width="5" bestFit="1" customWidth="1"/>
    <col min="7524" max="7532" width="6" bestFit="1" customWidth="1"/>
    <col min="7533" max="7533" width="5" bestFit="1" customWidth="1"/>
    <col min="7534" max="7542" width="6" bestFit="1" customWidth="1"/>
    <col min="7543" max="7543" width="5" bestFit="1" customWidth="1"/>
    <col min="7544" max="7552" width="6" bestFit="1" customWidth="1"/>
    <col min="7553" max="7553" width="3" bestFit="1" customWidth="1"/>
    <col min="7554" max="7562" width="6" bestFit="1" customWidth="1"/>
    <col min="7563" max="7563" width="5" bestFit="1" customWidth="1"/>
    <col min="7564" max="7572" width="6" bestFit="1" customWidth="1"/>
    <col min="7573" max="7573" width="5" bestFit="1" customWidth="1"/>
    <col min="7574" max="7582" width="6" bestFit="1" customWidth="1"/>
    <col min="7583" max="7583" width="5" bestFit="1" customWidth="1"/>
    <col min="7584" max="7592" width="6" bestFit="1" customWidth="1"/>
    <col min="7593" max="7593" width="5" bestFit="1" customWidth="1"/>
    <col min="7594" max="7602" width="6" bestFit="1" customWidth="1"/>
    <col min="7603" max="7603" width="5" bestFit="1" customWidth="1"/>
    <col min="7604" max="7612" width="6" bestFit="1" customWidth="1"/>
    <col min="7613" max="7613" width="5" bestFit="1" customWidth="1"/>
    <col min="7614" max="7622" width="6" bestFit="1" customWidth="1"/>
    <col min="7623" max="7623" width="5" bestFit="1" customWidth="1"/>
    <col min="7624" max="7632" width="6" bestFit="1" customWidth="1"/>
    <col min="7633" max="7633" width="5" bestFit="1" customWidth="1"/>
    <col min="7634" max="7642" width="6" bestFit="1" customWidth="1"/>
    <col min="7643" max="7643" width="5" bestFit="1" customWidth="1"/>
    <col min="7644" max="7652" width="6" bestFit="1" customWidth="1"/>
    <col min="7653" max="7653" width="3" bestFit="1" customWidth="1"/>
    <col min="7654" max="7662" width="6" bestFit="1" customWidth="1"/>
    <col min="7663" max="7663" width="5" bestFit="1" customWidth="1"/>
    <col min="7664" max="7672" width="6" bestFit="1" customWidth="1"/>
    <col min="7673" max="7673" width="5" bestFit="1" customWidth="1"/>
    <col min="7674" max="7682" width="6" bestFit="1" customWidth="1"/>
    <col min="7683" max="7683" width="5" bestFit="1" customWidth="1"/>
    <col min="7684" max="7692" width="6" bestFit="1" customWidth="1"/>
    <col min="7693" max="7693" width="5" bestFit="1" customWidth="1"/>
    <col min="7694" max="7702" width="6" bestFit="1" customWidth="1"/>
    <col min="7703" max="7703" width="5" bestFit="1" customWidth="1"/>
    <col min="7704" max="7712" width="6" bestFit="1" customWidth="1"/>
    <col min="7713" max="7713" width="5" bestFit="1" customWidth="1"/>
    <col min="7714" max="7722" width="6" bestFit="1" customWidth="1"/>
    <col min="7723" max="7723" width="5" bestFit="1" customWidth="1"/>
    <col min="7724" max="7732" width="6" bestFit="1" customWidth="1"/>
    <col min="7733" max="7733" width="5" bestFit="1" customWidth="1"/>
    <col min="7734" max="7742" width="6" bestFit="1" customWidth="1"/>
    <col min="7743" max="7743" width="5" bestFit="1" customWidth="1"/>
    <col min="7744" max="7752" width="6" bestFit="1" customWidth="1"/>
    <col min="7753" max="7753" width="3" bestFit="1" customWidth="1"/>
    <col min="7754" max="7762" width="6" bestFit="1" customWidth="1"/>
    <col min="7763" max="7763" width="5" bestFit="1" customWidth="1"/>
    <col min="7764" max="7772" width="6" bestFit="1" customWidth="1"/>
    <col min="7773" max="7773" width="5" bestFit="1" customWidth="1"/>
    <col min="7774" max="7782" width="6" bestFit="1" customWidth="1"/>
    <col min="7783" max="7783" width="5" bestFit="1" customWidth="1"/>
    <col min="7784" max="7792" width="6" bestFit="1" customWidth="1"/>
    <col min="7793" max="7793" width="5" bestFit="1" customWidth="1"/>
    <col min="7794" max="7802" width="6" bestFit="1" customWidth="1"/>
    <col min="7803" max="7803" width="5" bestFit="1" customWidth="1"/>
    <col min="7804" max="7812" width="6" bestFit="1" customWidth="1"/>
    <col min="7813" max="7813" width="5" bestFit="1" customWidth="1"/>
    <col min="7814" max="7822" width="6" bestFit="1" customWidth="1"/>
    <col min="7823" max="7823" width="5" bestFit="1" customWidth="1"/>
    <col min="7824" max="7832" width="6" bestFit="1" customWidth="1"/>
    <col min="7833" max="7833" width="5" bestFit="1" customWidth="1"/>
    <col min="7834" max="7842" width="6" bestFit="1" customWidth="1"/>
    <col min="7843" max="7843" width="5" bestFit="1" customWidth="1"/>
    <col min="7844" max="7852" width="6" bestFit="1" customWidth="1"/>
    <col min="7853" max="7853" width="3" bestFit="1" customWidth="1"/>
    <col min="7854" max="7862" width="6" bestFit="1" customWidth="1"/>
    <col min="7863" max="7863" width="5" bestFit="1" customWidth="1"/>
    <col min="7864" max="7872" width="6" bestFit="1" customWidth="1"/>
    <col min="7873" max="7873" width="5" bestFit="1" customWidth="1"/>
    <col min="7874" max="7882" width="6" bestFit="1" customWidth="1"/>
    <col min="7883" max="7883" width="5" bestFit="1" customWidth="1"/>
    <col min="7884" max="7892" width="6" bestFit="1" customWidth="1"/>
    <col min="7893" max="7893" width="5" bestFit="1" customWidth="1"/>
    <col min="7894" max="7902" width="6" bestFit="1" customWidth="1"/>
    <col min="7903" max="7903" width="5" bestFit="1" customWidth="1"/>
    <col min="7904" max="7912" width="6" bestFit="1" customWidth="1"/>
    <col min="7913" max="7913" width="5" bestFit="1" customWidth="1"/>
    <col min="7914" max="7922" width="6" bestFit="1" customWidth="1"/>
    <col min="7923" max="7923" width="5" bestFit="1" customWidth="1"/>
    <col min="7924" max="7932" width="6" bestFit="1" customWidth="1"/>
    <col min="7933" max="7933" width="5" bestFit="1" customWidth="1"/>
    <col min="7934" max="7942" width="6" bestFit="1" customWidth="1"/>
    <col min="7943" max="7943" width="5" bestFit="1" customWidth="1"/>
    <col min="7944" max="7952" width="6" bestFit="1" customWidth="1"/>
    <col min="7953" max="7953" width="3" bestFit="1" customWidth="1"/>
    <col min="7954" max="7962" width="6" bestFit="1" customWidth="1"/>
    <col min="7963" max="7963" width="5" bestFit="1" customWidth="1"/>
    <col min="7964" max="7972" width="6" bestFit="1" customWidth="1"/>
    <col min="7973" max="7973" width="5" bestFit="1" customWidth="1"/>
    <col min="7974" max="7982" width="6" bestFit="1" customWidth="1"/>
    <col min="7983" max="7983" width="5" bestFit="1" customWidth="1"/>
    <col min="7984" max="7992" width="6" bestFit="1" customWidth="1"/>
    <col min="7993" max="7993" width="5" bestFit="1" customWidth="1"/>
    <col min="7994" max="8002" width="6" bestFit="1" customWidth="1"/>
    <col min="8003" max="8003" width="5" bestFit="1" customWidth="1"/>
    <col min="8004" max="8012" width="6" bestFit="1" customWidth="1"/>
    <col min="8013" max="8013" width="5" bestFit="1" customWidth="1"/>
    <col min="8014" max="8022" width="6" bestFit="1" customWidth="1"/>
    <col min="8023" max="8023" width="5" bestFit="1" customWidth="1"/>
    <col min="8024" max="8032" width="6" bestFit="1" customWidth="1"/>
    <col min="8033" max="8033" width="5" bestFit="1" customWidth="1"/>
    <col min="8034" max="8042" width="6" bestFit="1" customWidth="1"/>
    <col min="8043" max="8043" width="5" bestFit="1" customWidth="1"/>
    <col min="8044" max="8052" width="6" bestFit="1" customWidth="1"/>
    <col min="8053" max="8053" width="3" bestFit="1" customWidth="1"/>
    <col min="8054" max="8062" width="6" bestFit="1" customWidth="1"/>
    <col min="8063" max="8063" width="5" bestFit="1" customWidth="1"/>
    <col min="8064" max="8072" width="6" bestFit="1" customWidth="1"/>
    <col min="8073" max="8073" width="5" bestFit="1" customWidth="1"/>
    <col min="8074" max="8082" width="6" bestFit="1" customWidth="1"/>
    <col min="8083" max="8083" width="5" bestFit="1" customWidth="1"/>
    <col min="8084" max="8092" width="6" bestFit="1" customWidth="1"/>
    <col min="8093" max="8093" width="5" bestFit="1" customWidth="1"/>
    <col min="8094" max="8102" width="6" bestFit="1" customWidth="1"/>
    <col min="8103" max="8103" width="5" bestFit="1" customWidth="1"/>
    <col min="8104" max="8112" width="6" bestFit="1" customWidth="1"/>
    <col min="8113" max="8113" width="5" bestFit="1" customWidth="1"/>
    <col min="8114" max="8122" width="6" bestFit="1" customWidth="1"/>
    <col min="8123" max="8123" width="5" bestFit="1" customWidth="1"/>
    <col min="8124" max="8132" width="6" bestFit="1" customWidth="1"/>
    <col min="8133" max="8133" width="5" bestFit="1" customWidth="1"/>
    <col min="8134" max="8142" width="6" bestFit="1" customWidth="1"/>
    <col min="8143" max="8143" width="5" bestFit="1" customWidth="1"/>
    <col min="8144" max="8152" width="6" bestFit="1" customWidth="1"/>
    <col min="8153" max="8153" width="3" bestFit="1" customWidth="1"/>
    <col min="8154" max="8162" width="6" bestFit="1" customWidth="1"/>
    <col min="8163" max="8163" width="5" bestFit="1" customWidth="1"/>
    <col min="8164" max="8172" width="6" bestFit="1" customWidth="1"/>
    <col min="8173" max="8173" width="5" bestFit="1" customWidth="1"/>
    <col min="8174" max="8182" width="6" bestFit="1" customWidth="1"/>
    <col min="8183" max="8183" width="5" bestFit="1" customWidth="1"/>
    <col min="8184" max="8192" width="6" bestFit="1" customWidth="1"/>
    <col min="8193" max="8193" width="5" bestFit="1" customWidth="1"/>
    <col min="8194" max="8202" width="6" bestFit="1" customWidth="1"/>
    <col min="8203" max="8203" width="5" bestFit="1" customWidth="1"/>
    <col min="8204" max="8212" width="6" bestFit="1" customWidth="1"/>
    <col min="8213" max="8213" width="5" bestFit="1" customWidth="1"/>
    <col min="8214" max="8222" width="6" bestFit="1" customWidth="1"/>
    <col min="8223" max="8223" width="5" bestFit="1" customWidth="1"/>
    <col min="8224" max="8232" width="6" bestFit="1" customWidth="1"/>
    <col min="8233" max="8233" width="5" bestFit="1" customWidth="1"/>
    <col min="8234" max="8242" width="6" bestFit="1" customWidth="1"/>
    <col min="8243" max="8243" width="5" bestFit="1" customWidth="1"/>
    <col min="8244" max="8252" width="6" bestFit="1" customWidth="1"/>
    <col min="8253" max="8253" width="3" bestFit="1" customWidth="1"/>
    <col min="8254" max="8262" width="6" bestFit="1" customWidth="1"/>
    <col min="8263" max="8263" width="5" bestFit="1" customWidth="1"/>
    <col min="8264" max="8272" width="6" bestFit="1" customWidth="1"/>
    <col min="8273" max="8273" width="5" bestFit="1" customWidth="1"/>
    <col min="8274" max="8282" width="6" bestFit="1" customWidth="1"/>
    <col min="8283" max="8283" width="5" bestFit="1" customWidth="1"/>
    <col min="8284" max="8292" width="6" bestFit="1" customWidth="1"/>
    <col min="8293" max="8293" width="5" bestFit="1" customWidth="1"/>
    <col min="8294" max="8302" width="6" bestFit="1" customWidth="1"/>
    <col min="8303" max="8303" width="5" bestFit="1" customWidth="1"/>
    <col min="8304" max="8312" width="6" bestFit="1" customWidth="1"/>
    <col min="8313" max="8313" width="5" bestFit="1" customWidth="1"/>
    <col min="8314" max="8322" width="6" bestFit="1" customWidth="1"/>
    <col min="8323" max="8323" width="5" bestFit="1" customWidth="1"/>
    <col min="8324" max="8332" width="6" bestFit="1" customWidth="1"/>
    <col min="8333" max="8333" width="5" bestFit="1" customWidth="1"/>
    <col min="8334" max="8342" width="6" bestFit="1" customWidth="1"/>
    <col min="8343" max="8343" width="5" bestFit="1" customWidth="1"/>
    <col min="8344" max="8352" width="6" bestFit="1" customWidth="1"/>
    <col min="8353" max="8353" width="3" bestFit="1" customWidth="1"/>
    <col min="8354" max="8362" width="6" bestFit="1" customWidth="1"/>
    <col min="8363" max="8363" width="5" bestFit="1" customWidth="1"/>
    <col min="8364" max="8372" width="6" bestFit="1" customWidth="1"/>
    <col min="8373" max="8373" width="5" bestFit="1" customWidth="1"/>
    <col min="8374" max="8382" width="6" bestFit="1" customWidth="1"/>
    <col min="8383" max="8383" width="5" bestFit="1" customWidth="1"/>
    <col min="8384" max="8392" width="6" bestFit="1" customWidth="1"/>
    <col min="8393" max="8393" width="5" bestFit="1" customWidth="1"/>
    <col min="8394" max="8402" width="6" bestFit="1" customWidth="1"/>
    <col min="8403" max="8403" width="5" bestFit="1" customWidth="1"/>
    <col min="8404" max="8412" width="6" bestFit="1" customWidth="1"/>
    <col min="8413" max="8413" width="5" bestFit="1" customWidth="1"/>
    <col min="8414" max="8422" width="6" bestFit="1" customWidth="1"/>
    <col min="8423" max="8423" width="5" bestFit="1" customWidth="1"/>
    <col min="8424" max="8432" width="6" bestFit="1" customWidth="1"/>
    <col min="8433" max="8433" width="5" bestFit="1" customWidth="1"/>
    <col min="8434" max="8442" width="6" bestFit="1" customWidth="1"/>
    <col min="8443" max="8443" width="5" bestFit="1" customWidth="1"/>
    <col min="8444" max="8452" width="6" bestFit="1" customWidth="1"/>
    <col min="8453" max="8453" width="3" bestFit="1" customWidth="1"/>
    <col min="8454" max="8462" width="6" bestFit="1" customWidth="1"/>
    <col min="8463" max="8463" width="5" bestFit="1" customWidth="1"/>
    <col min="8464" max="8472" width="6" bestFit="1" customWidth="1"/>
    <col min="8473" max="8473" width="5" bestFit="1" customWidth="1"/>
    <col min="8474" max="8482" width="6" bestFit="1" customWidth="1"/>
    <col min="8483" max="8483" width="5" bestFit="1" customWidth="1"/>
    <col min="8484" max="8492" width="6" bestFit="1" customWidth="1"/>
    <col min="8493" max="8493" width="5" bestFit="1" customWidth="1"/>
    <col min="8494" max="8502" width="6" bestFit="1" customWidth="1"/>
    <col min="8503" max="8503" width="5" bestFit="1" customWidth="1"/>
    <col min="8504" max="8512" width="6" bestFit="1" customWidth="1"/>
    <col min="8513" max="8513" width="5" bestFit="1" customWidth="1"/>
    <col min="8514" max="8522" width="6" bestFit="1" customWidth="1"/>
    <col min="8523" max="8523" width="5" bestFit="1" customWidth="1"/>
    <col min="8524" max="8532" width="6" bestFit="1" customWidth="1"/>
    <col min="8533" max="8533" width="5" bestFit="1" customWidth="1"/>
    <col min="8534" max="8542" width="6" bestFit="1" customWidth="1"/>
    <col min="8543" max="8543" width="5" bestFit="1" customWidth="1"/>
    <col min="8544" max="8552" width="6" bestFit="1" customWidth="1"/>
    <col min="8553" max="8553" width="3" bestFit="1" customWidth="1"/>
    <col min="8554" max="8562" width="6" bestFit="1" customWidth="1"/>
    <col min="8563" max="8563" width="5" bestFit="1" customWidth="1"/>
    <col min="8564" max="8572" width="6" bestFit="1" customWidth="1"/>
    <col min="8573" max="8573" width="5" bestFit="1" customWidth="1"/>
    <col min="8574" max="8582" width="6" bestFit="1" customWidth="1"/>
    <col min="8583" max="8583" width="5" bestFit="1" customWidth="1"/>
    <col min="8584" max="8592" width="6" bestFit="1" customWidth="1"/>
    <col min="8593" max="8593" width="5" bestFit="1" customWidth="1"/>
    <col min="8594" max="8602" width="6" bestFit="1" customWidth="1"/>
    <col min="8603" max="8603" width="5" bestFit="1" customWidth="1"/>
    <col min="8604" max="8612" width="6" bestFit="1" customWidth="1"/>
    <col min="8613" max="8613" width="5" bestFit="1" customWidth="1"/>
    <col min="8614" max="8622" width="6" bestFit="1" customWidth="1"/>
    <col min="8623" max="8623" width="5" bestFit="1" customWidth="1"/>
    <col min="8624" max="8632" width="6" bestFit="1" customWidth="1"/>
    <col min="8633" max="8633" width="5" bestFit="1" customWidth="1"/>
    <col min="8634" max="8642" width="6" bestFit="1" customWidth="1"/>
    <col min="8643" max="8643" width="5" bestFit="1" customWidth="1"/>
    <col min="8644" max="8652" width="6" bestFit="1" customWidth="1"/>
    <col min="8653" max="8653" width="3" bestFit="1" customWidth="1"/>
    <col min="8654" max="8662" width="6" bestFit="1" customWidth="1"/>
    <col min="8663" max="8663" width="5" bestFit="1" customWidth="1"/>
    <col min="8664" max="8672" width="6" bestFit="1" customWidth="1"/>
    <col min="8673" max="8673" width="5" bestFit="1" customWidth="1"/>
    <col min="8674" max="8682" width="6" bestFit="1" customWidth="1"/>
    <col min="8683" max="8683" width="5" bestFit="1" customWidth="1"/>
    <col min="8684" max="8692" width="6" bestFit="1" customWidth="1"/>
    <col min="8693" max="8693" width="5" bestFit="1" customWidth="1"/>
    <col min="8694" max="8702" width="6" bestFit="1" customWidth="1"/>
    <col min="8703" max="8703" width="5" bestFit="1" customWidth="1"/>
    <col min="8704" max="8712" width="6" bestFit="1" customWidth="1"/>
    <col min="8713" max="8713" width="5" bestFit="1" customWidth="1"/>
    <col min="8714" max="8722" width="6" bestFit="1" customWidth="1"/>
    <col min="8723" max="8723" width="5" bestFit="1" customWidth="1"/>
    <col min="8724" max="8732" width="6" bestFit="1" customWidth="1"/>
    <col min="8733" max="8733" width="5" bestFit="1" customWidth="1"/>
    <col min="8734" max="8742" width="6" bestFit="1" customWidth="1"/>
    <col min="8743" max="8743" width="5" bestFit="1" customWidth="1"/>
    <col min="8744" max="8752" width="6" bestFit="1" customWidth="1"/>
    <col min="8753" max="8753" width="3" bestFit="1" customWidth="1"/>
    <col min="8754" max="8762" width="6" bestFit="1" customWidth="1"/>
    <col min="8763" max="8763" width="5" bestFit="1" customWidth="1"/>
    <col min="8764" max="8772" width="6" bestFit="1" customWidth="1"/>
    <col min="8773" max="8773" width="5" bestFit="1" customWidth="1"/>
    <col min="8774" max="8782" width="6" bestFit="1" customWidth="1"/>
    <col min="8783" max="8783" width="5" bestFit="1" customWidth="1"/>
    <col min="8784" max="8792" width="6" bestFit="1" customWidth="1"/>
    <col min="8793" max="8793" width="5" bestFit="1" customWidth="1"/>
    <col min="8794" max="8802" width="6" bestFit="1" customWidth="1"/>
    <col min="8803" max="8803" width="5" bestFit="1" customWidth="1"/>
    <col min="8804" max="8812" width="6" bestFit="1" customWidth="1"/>
    <col min="8813" max="8813" width="5" bestFit="1" customWidth="1"/>
    <col min="8814" max="8822" width="6" bestFit="1" customWidth="1"/>
    <col min="8823" max="8823" width="5" bestFit="1" customWidth="1"/>
    <col min="8824" max="8832" width="6" bestFit="1" customWidth="1"/>
    <col min="8833" max="8833" width="5" bestFit="1" customWidth="1"/>
    <col min="8834" max="8842" width="6" bestFit="1" customWidth="1"/>
    <col min="8843" max="8843" width="5" bestFit="1" customWidth="1"/>
    <col min="8844" max="8852" width="6" bestFit="1" customWidth="1"/>
    <col min="8853" max="8853" width="3" bestFit="1" customWidth="1"/>
    <col min="8854" max="8862" width="6" bestFit="1" customWidth="1"/>
    <col min="8863" max="8863" width="5" bestFit="1" customWidth="1"/>
    <col min="8864" max="8872" width="6" bestFit="1" customWidth="1"/>
    <col min="8873" max="8873" width="5" bestFit="1" customWidth="1"/>
    <col min="8874" max="8882" width="6" bestFit="1" customWidth="1"/>
    <col min="8883" max="8883" width="5" bestFit="1" customWidth="1"/>
    <col min="8884" max="8892" width="6" bestFit="1" customWidth="1"/>
    <col min="8893" max="8893" width="5" bestFit="1" customWidth="1"/>
    <col min="8894" max="8902" width="6" bestFit="1" customWidth="1"/>
    <col min="8903" max="8903" width="5" bestFit="1" customWidth="1"/>
    <col min="8904" max="8912" width="6" bestFit="1" customWidth="1"/>
    <col min="8913" max="8913" width="5" bestFit="1" customWidth="1"/>
    <col min="8914" max="8922" width="6" bestFit="1" customWidth="1"/>
    <col min="8923" max="8923" width="5" bestFit="1" customWidth="1"/>
    <col min="8924" max="8932" width="6" bestFit="1" customWidth="1"/>
    <col min="8933" max="8933" width="5" bestFit="1" customWidth="1"/>
    <col min="8934" max="8942" width="6" bestFit="1" customWidth="1"/>
    <col min="8943" max="8943" width="5" bestFit="1" customWidth="1"/>
    <col min="8944" max="8952" width="6" bestFit="1" customWidth="1"/>
    <col min="8953" max="8953" width="3" bestFit="1" customWidth="1"/>
    <col min="8954" max="8962" width="6" bestFit="1" customWidth="1"/>
    <col min="8963" max="8963" width="5" bestFit="1" customWidth="1"/>
    <col min="8964" max="8972" width="6" bestFit="1" customWidth="1"/>
    <col min="8973" max="8973" width="5" bestFit="1" customWidth="1"/>
    <col min="8974" max="8982" width="6" bestFit="1" customWidth="1"/>
    <col min="8983" max="8983" width="5" bestFit="1" customWidth="1"/>
    <col min="8984" max="8992" width="6" bestFit="1" customWidth="1"/>
    <col min="8993" max="8993" width="5" bestFit="1" customWidth="1"/>
    <col min="8994" max="9002" width="6" bestFit="1" customWidth="1"/>
    <col min="9003" max="9003" width="5" bestFit="1" customWidth="1"/>
    <col min="9004" max="9012" width="6" bestFit="1" customWidth="1"/>
    <col min="9013" max="9013" width="5" bestFit="1" customWidth="1"/>
    <col min="9014" max="9022" width="6" bestFit="1" customWidth="1"/>
    <col min="9023" max="9023" width="5" bestFit="1" customWidth="1"/>
    <col min="9024" max="9032" width="6" bestFit="1" customWidth="1"/>
    <col min="9033" max="9033" width="5" bestFit="1" customWidth="1"/>
    <col min="9034" max="9042" width="6" bestFit="1" customWidth="1"/>
    <col min="9043" max="9043" width="5" bestFit="1" customWidth="1"/>
    <col min="9044" max="9052" width="6" bestFit="1" customWidth="1"/>
    <col min="9053" max="9053" width="3" bestFit="1" customWidth="1"/>
    <col min="9054" max="9062" width="6" bestFit="1" customWidth="1"/>
    <col min="9063" max="9063" width="5" bestFit="1" customWidth="1"/>
    <col min="9064" max="9072" width="6" bestFit="1" customWidth="1"/>
    <col min="9073" max="9073" width="5" bestFit="1" customWidth="1"/>
    <col min="9074" max="9082" width="6" bestFit="1" customWidth="1"/>
    <col min="9083" max="9083" width="5" bestFit="1" customWidth="1"/>
    <col min="9084" max="9092" width="6" bestFit="1" customWidth="1"/>
    <col min="9093" max="9093" width="5" bestFit="1" customWidth="1"/>
    <col min="9094" max="9102" width="6" bestFit="1" customWidth="1"/>
    <col min="9103" max="9103" width="5" bestFit="1" customWidth="1"/>
    <col min="9104" max="9112" width="6" bestFit="1" customWidth="1"/>
    <col min="9113" max="9113" width="5" bestFit="1" customWidth="1"/>
    <col min="9114" max="9122" width="6" bestFit="1" customWidth="1"/>
    <col min="9123" max="9123" width="5" bestFit="1" customWidth="1"/>
    <col min="9124" max="9132" width="6" bestFit="1" customWidth="1"/>
    <col min="9133" max="9133" width="5" bestFit="1" customWidth="1"/>
    <col min="9134" max="9142" width="6" bestFit="1" customWidth="1"/>
    <col min="9143" max="9143" width="5" bestFit="1" customWidth="1"/>
    <col min="9144" max="9152" width="6" bestFit="1" customWidth="1"/>
    <col min="9153" max="9153" width="3" bestFit="1" customWidth="1"/>
    <col min="9154" max="9162" width="6" bestFit="1" customWidth="1"/>
    <col min="9163" max="9163" width="5" bestFit="1" customWidth="1"/>
    <col min="9164" max="9172" width="6" bestFit="1" customWidth="1"/>
    <col min="9173" max="9173" width="5" bestFit="1" customWidth="1"/>
    <col min="9174" max="9182" width="6" bestFit="1" customWidth="1"/>
    <col min="9183" max="9183" width="5" bestFit="1" customWidth="1"/>
    <col min="9184" max="9192" width="6" bestFit="1" customWidth="1"/>
    <col min="9193" max="9193" width="5" bestFit="1" customWidth="1"/>
    <col min="9194" max="9202" width="6" bestFit="1" customWidth="1"/>
    <col min="9203" max="9203" width="5" bestFit="1" customWidth="1"/>
    <col min="9204" max="9212" width="6" bestFit="1" customWidth="1"/>
    <col min="9213" max="9213" width="5" bestFit="1" customWidth="1"/>
    <col min="9214" max="9222" width="6" bestFit="1" customWidth="1"/>
    <col min="9223" max="9223" width="5" bestFit="1" customWidth="1"/>
    <col min="9224" max="9232" width="6" bestFit="1" customWidth="1"/>
    <col min="9233" max="9233" width="5" bestFit="1" customWidth="1"/>
    <col min="9234" max="9242" width="6" bestFit="1" customWidth="1"/>
    <col min="9243" max="9243" width="5" bestFit="1" customWidth="1"/>
    <col min="9244" max="9252" width="6" bestFit="1" customWidth="1"/>
    <col min="9253" max="9253" width="3" bestFit="1" customWidth="1"/>
    <col min="9254" max="9262" width="6" bestFit="1" customWidth="1"/>
    <col min="9263" max="9263" width="5" bestFit="1" customWidth="1"/>
    <col min="9264" max="9272" width="6" bestFit="1" customWidth="1"/>
    <col min="9273" max="9273" width="5" bestFit="1" customWidth="1"/>
    <col min="9274" max="9282" width="6" bestFit="1" customWidth="1"/>
    <col min="9283" max="9283" width="5" bestFit="1" customWidth="1"/>
    <col min="9284" max="9292" width="6" bestFit="1" customWidth="1"/>
    <col min="9293" max="9293" width="5" bestFit="1" customWidth="1"/>
    <col min="9294" max="9302" width="6" bestFit="1" customWidth="1"/>
    <col min="9303" max="9303" width="5" bestFit="1" customWidth="1"/>
    <col min="9304" max="9312" width="6" bestFit="1" customWidth="1"/>
    <col min="9313" max="9313" width="5" bestFit="1" customWidth="1"/>
    <col min="9314" max="9322" width="6" bestFit="1" customWidth="1"/>
    <col min="9323" max="9323" width="5" bestFit="1" customWidth="1"/>
    <col min="9324" max="9332" width="6" bestFit="1" customWidth="1"/>
    <col min="9333" max="9333" width="5" bestFit="1" customWidth="1"/>
    <col min="9334" max="9342" width="6" bestFit="1" customWidth="1"/>
    <col min="9343" max="9343" width="5" bestFit="1" customWidth="1"/>
    <col min="9344" max="9352" width="6" bestFit="1" customWidth="1"/>
    <col min="9353" max="9353" width="3" bestFit="1" customWidth="1"/>
    <col min="9354" max="9362" width="6" bestFit="1" customWidth="1"/>
    <col min="9363" max="9363" width="5" bestFit="1" customWidth="1"/>
    <col min="9364" max="9372" width="6" bestFit="1" customWidth="1"/>
    <col min="9373" max="9373" width="5" bestFit="1" customWidth="1"/>
    <col min="9374" max="9382" width="6" bestFit="1" customWidth="1"/>
    <col min="9383" max="9383" width="5" bestFit="1" customWidth="1"/>
    <col min="9384" max="9392" width="6" bestFit="1" customWidth="1"/>
    <col min="9393" max="9393" width="5" bestFit="1" customWidth="1"/>
    <col min="9394" max="9402" width="6" bestFit="1" customWidth="1"/>
    <col min="9403" max="9403" width="5" bestFit="1" customWidth="1"/>
    <col min="9404" max="9412" width="6" bestFit="1" customWidth="1"/>
    <col min="9413" max="9413" width="5" bestFit="1" customWidth="1"/>
    <col min="9414" max="9422" width="6" bestFit="1" customWidth="1"/>
    <col min="9423" max="9423" width="5" bestFit="1" customWidth="1"/>
    <col min="9424" max="9432" width="6" bestFit="1" customWidth="1"/>
    <col min="9433" max="9433" width="5" bestFit="1" customWidth="1"/>
    <col min="9434" max="9442" width="6" bestFit="1" customWidth="1"/>
    <col min="9443" max="9443" width="5" bestFit="1" customWidth="1"/>
    <col min="9444" max="9452" width="6" bestFit="1" customWidth="1"/>
    <col min="9453" max="9453" width="3" bestFit="1" customWidth="1"/>
    <col min="9454" max="9462" width="6" bestFit="1" customWidth="1"/>
    <col min="9463" max="9463" width="5" bestFit="1" customWidth="1"/>
    <col min="9464" max="9472" width="6" bestFit="1" customWidth="1"/>
    <col min="9473" max="9473" width="5" bestFit="1" customWidth="1"/>
    <col min="9474" max="9482" width="6" bestFit="1" customWidth="1"/>
    <col min="9483" max="9483" width="5" bestFit="1" customWidth="1"/>
    <col min="9484" max="9492" width="6" bestFit="1" customWidth="1"/>
    <col min="9493" max="9493" width="5" bestFit="1" customWidth="1"/>
    <col min="9494" max="9502" width="6" bestFit="1" customWidth="1"/>
    <col min="9503" max="9503" width="5" bestFit="1" customWidth="1"/>
    <col min="9504" max="9512" width="6" bestFit="1" customWidth="1"/>
    <col min="9513" max="9513" width="5" bestFit="1" customWidth="1"/>
    <col min="9514" max="9522" width="6" bestFit="1" customWidth="1"/>
    <col min="9523" max="9523" width="5" bestFit="1" customWidth="1"/>
    <col min="9524" max="9532" width="6" bestFit="1" customWidth="1"/>
    <col min="9533" max="9533" width="5" bestFit="1" customWidth="1"/>
    <col min="9534" max="9542" width="6" bestFit="1" customWidth="1"/>
    <col min="9543" max="9543" width="5" bestFit="1" customWidth="1"/>
    <col min="9544" max="9552" width="6" bestFit="1" customWidth="1"/>
    <col min="9553" max="9553" width="3" bestFit="1" customWidth="1"/>
    <col min="9554" max="9562" width="6" bestFit="1" customWidth="1"/>
    <col min="9563" max="9563" width="5" bestFit="1" customWidth="1"/>
    <col min="9564" max="9572" width="6" bestFit="1" customWidth="1"/>
    <col min="9573" max="9573" width="5" bestFit="1" customWidth="1"/>
    <col min="9574" max="9582" width="6" bestFit="1" customWidth="1"/>
    <col min="9583" max="9583" width="5" bestFit="1" customWidth="1"/>
    <col min="9584" max="9592" width="6" bestFit="1" customWidth="1"/>
    <col min="9593" max="9593" width="5" bestFit="1" customWidth="1"/>
    <col min="9594" max="9602" width="6" bestFit="1" customWidth="1"/>
    <col min="9603" max="9603" width="5" bestFit="1" customWidth="1"/>
    <col min="9604" max="9612" width="6" bestFit="1" customWidth="1"/>
    <col min="9613" max="9613" width="5" bestFit="1" customWidth="1"/>
    <col min="9614" max="9622" width="6" bestFit="1" customWidth="1"/>
    <col min="9623" max="9623" width="5" bestFit="1" customWidth="1"/>
    <col min="9624" max="9632" width="6" bestFit="1" customWidth="1"/>
    <col min="9633" max="9633" width="5" bestFit="1" customWidth="1"/>
    <col min="9634" max="9642" width="6" bestFit="1" customWidth="1"/>
    <col min="9643" max="9643" width="5" bestFit="1" customWidth="1"/>
    <col min="9644" max="9652" width="6" bestFit="1" customWidth="1"/>
    <col min="9653" max="9653" width="3" bestFit="1" customWidth="1"/>
    <col min="9654" max="9662" width="6" bestFit="1" customWidth="1"/>
    <col min="9663" max="9663" width="5" bestFit="1" customWidth="1"/>
    <col min="9664" max="9672" width="6" bestFit="1" customWidth="1"/>
    <col min="9673" max="9673" width="5" bestFit="1" customWidth="1"/>
    <col min="9674" max="9682" width="6" bestFit="1" customWidth="1"/>
    <col min="9683" max="9683" width="5" bestFit="1" customWidth="1"/>
    <col min="9684" max="9692" width="6" bestFit="1" customWidth="1"/>
    <col min="9693" max="9693" width="5" bestFit="1" customWidth="1"/>
    <col min="9694" max="9702" width="6" bestFit="1" customWidth="1"/>
    <col min="9703" max="9703" width="5" bestFit="1" customWidth="1"/>
    <col min="9704" max="9712" width="6" bestFit="1" customWidth="1"/>
    <col min="9713" max="9713" width="5" bestFit="1" customWidth="1"/>
    <col min="9714" max="9722" width="6" bestFit="1" customWidth="1"/>
    <col min="9723" max="9723" width="5" bestFit="1" customWidth="1"/>
    <col min="9724" max="9732" width="6" bestFit="1" customWidth="1"/>
    <col min="9733" max="9733" width="5" bestFit="1" customWidth="1"/>
    <col min="9734" max="9742" width="6" bestFit="1" customWidth="1"/>
    <col min="9743" max="9743" width="5" bestFit="1" customWidth="1"/>
    <col min="9744" max="9752" width="6" bestFit="1" customWidth="1"/>
    <col min="9753" max="9753" width="3" bestFit="1" customWidth="1"/>
    <col min="9754" max="9762" width="6" bestFit="1" customWidth="1"/>
    <col min="9763" max="9763" width="5" bestFit="1" customWidth="1"/>
    <col min="9764" max="9772" width="6" bestFit="1" customWidth="1"/>
    <col min="9773" max="9773" width="5" bestFit="1" customWidth="1"/>
    <col min="9774" max="9782" width="6" bestFit="1" customWidth="1"/>
    <col min="9783" max="9783" width="5" bestFit="1" customWidth="1"/>
    <col min="9784" max="9792" width="6" bestFit="1" customWidth="1"/>
    <col min="9793" max="9793" width="5" bestFit="1" customWidth="1"/>
    <col min="9794" max="9802" width="6" bestFit="1" customWidth="1"/>
    <col min="9803" max="9803" width="5" bestFit="1" customWidth="1"/>
    <col min="9804" max="9812" width="6" bestFit="1" customWidth="1"/>
    <col min="9813" max="9813" width="5" bestFit="1" customWidth="1"/>
    <col min="9814" max="9822" width="6" bestFit="1" customWidth="1"/>
    <col min="9823" max="9823" width="5" bestFit="1" customWidth="1"/>
    <col min="9824" max="9832" width="6" bestFit="1" customWidth="1"/>
    <col min="9833" max="9833" width="5" bestFit="1" customWidth="1"/>
    <col min="9834" max="9842" width="6" bestFit="1" customWidth="1"/>
    <col min="9843" max="9843" width="5" bestFit="1" customWidth="1"/>
    <col min="9844" max="9852" width="6" bestFit="1" customWidth="1"/>
    <col min="9853" max="9853" width="4" bestFit="1" customWidth="1"/>
    <col min="9854" max="9862" width="7" bestFit="1" customWidth="1"/>
    <col min="9863" max="9863" width="6" bestFit="1" customWidth="1"/>
    <col min="9864" max="9872" width="7" bestFit="1" customWidth="1"/>
    <col min="9873" max="9873" width="6" bestFit="1" customWidth="1"/>
    <col min="9874" max="9882" width="7" bestFit="1" customWidth="1"/>
    <col min="9883" max="9883" width="6" bestFit="1" customWidth="1"/>
    <col min="9884" max="9892" width="7" bestFit="1" customWidth="1"/>
    <col min="9893" max="9893" width="6" bestFit="1" customWidth="1"/>
    <col min="9894" max="9902" width="7" bestFit="1" customWidth="1"/>
    <col min="9903" max="9903" width="6" bestFit="1" customWidth="1"/>
    <col min="9904" max="9912" width="7" bestFit="1" customWidth="1"/>
    <col min="9913" max="9913" width="6" bestFit="1" customWidth="1"/>
    <col min="9914" max="9922" width="7" bestFit="1" customWidth="1"/>
    <col min="9923" max="9923" width="6" bestFit="1" customWidth="1"/>
    <col min="9924" max="9932" width="7" bestFit="1" customWidth="1"/>
    <col min="9933" max="9933" width="6" bestFit="1" customWidth="1"/>
    <col min="9934" max="9942" width="7" bestFit="1" customWidth="1"/>
    <col min="9943" max="9943" width="6" bestFit="1" customWidth="1"/>
    <col min="9944" max="9952" width="7" bestFit="1" customWidth="1"/>
    <col min="9953" max="9953" width="4" bestFit="1" customWidth="1"/>
    <col min="9954" max="9962" width="7" bestFit="1" customWidth="1"/>
    <col min="9963" max="9963" width="6" bestFit="1" customWidth="1"/>
    <col min="9964" max="9972" width="7" bestFit="1" customWidth="1"/>
    <col min="9973" max="9973" width="6" bestFit="1" customWidth="1"/>
    <col min="9974" max="9982" width="7" bestFit="1" customWidth="1"/>
    <col min="9983" max="9983" width="6" bestFit="1" customWidth="1"/>
    <col min="9984" max="9992" width="7" bestFit="1" customWidth="1"/>
    <col min="9993" max="9993" width="6" bestFit="1" customWidth="1"/>
    <col min="9994" max="10002" width="7" bestFit="1" customWidth="1"/>
    <col min="10003" max="10003" width="6" bestFit="1" customWidth="1"/>
    <col min="10004" max="10012" width="7" bestFit="1" customWidth="1"/>
    <col min="10013" max="10013" width="6" bestFit="1" customWidth="1"/>
    <col min="10014" max="10022" width="7" bestFit="1" customWidth="1"/>
    <col min="10023" max="10023" width="6" bestFit="1" customWidth="1"/>
    <col min="10024" max="10032" width="7" bestFit="1" customWidth="1"/>
    <col min="10033" max="10033" width="6" bestFit="1" customWidth="1"/>
    <col min="10034" max="10042" width="7" bestFit="1" customWidth="1"/>
    <col min="10043" max="10043" width="6" bestFit="1" customWidth="1"/>
    <col min="10044" max="10052" width="7" bestFit="1" customWidth="1"/>
    <col min="10053" max="10053" width="4" bestFit="1" customWidth="1"/>
    <col min="10054" max="10062" width="7" bestFit="1" customWidth="1"/>
    <col min="10063" max="10063" width="6" bestFit="1" customWidth="1"/>
    <col min="10064" max="10072" width="7" bestFit="1" customWidth="1"/>
    <col min="10073" max="10073" width="6" bestFit="1" customWidth="1"/>
    <col min="10074" max="10082" width="7" bestFit="1" customWidth="1"/>
    <col min="10083" max="10083" width="6" bestFit="1" customWidth="1"/>
    <col min="10084" max="10092" width="7" bestFit="1" customWidth="1"/>
    <col min="10093" max="10093" width="6" bestFit="1" customWidth="1"/>
    <col min="10094" max="10102" width="7" bestFit="1" customWidth="1"/>
    <col min="10103" max="10103" width="6" bestFit="1" customWidth="1"/>
    <col min="10104" max="10112" width="7" bestFit="1" customWidth="1"/>
    <col min="10113" max="10113" width="6" bestFit="1" customWidth="1"/>
    <col min="10114" max="10122" width="7" bestFit="1" customWidth="1"/>
    <col min="10123" max="10123" width="6" bestFit="1" customWidth="1"/>
    <col min="10124" max="10132" width="7" bestFit="1" customWidth="1"/>
    <col min="10133" max="10133" width="6" bestFit="1" customWidth="1"/>
    <col min="10134" max="10142" width="7" bestFit="1" customWidth="1"/>
    <col min="10143" max="10143" width="6" bestFit="1" customWidth="1"/>
    <col min="10144" max="10152" width="7" bestFit="1" customWidth="1"/>
    <col min="10153" max="10153" width="4" bestFit="1" customWidth="1"/>
    <col min="10154" max="10162" width="7" bestFit="1" customWidth="1"/>
    <col min="10163" max="10163" width="6" bestFit="1" customWidth="1"/>
    <col min="10164" max="10172" width="7" bestFit="1" customWidth="1"/>
    <col min="10173" max="10173" width="6" bestFit="1" customWidth="1"/>
    <col min="10174" max="10182" width="7" bestFit="1" customWidth="1"/>
    <col min="10183" max="10183" width="6" bestFit="1" customWidth="1"/>
    <col min="10184" max="10192" width="7" bestFit="1" customWidth="1"/>
    <col min="10193" max="10193" width="6" bestFit="1" customWidth="1"/>
    <col min="10194" max="10202" width="7" bestFit="1" customWidth="1"/>
    <col min="10203" max="10203" width="6" bestFit="1" customWidth="1"/>
    <col min="10204" max="10212" width="7" bestFit="1" customWidth="1"/>
    <col min="10213" max="10213" width="6" bestFit="1" customWidth="1"/>
    <col min="10214" max="10222" width="7" bestFit="1" customWidth="1"/>
    <col min="10223" max="10223" width="6" bestFit="1" customWidth="1"/>
    <col min="10224" max="10232" width="7" bestFit="1" customWidth="1"/>
    <col min="10233" max="10233" width="6" bestFit="1" customWidth="1"/>
    <col min="10234" max="10242" width="7" bestFit="1" customWidth="1"/>
    <col min="10243" max="10243" width="6" bestFit="1" customWidth="1"/>
    <col min="10244" max="10252" width="7" bestFit="1" customWidth="1"/>
    <col min="10253" max="10253" width="4" bestFit="1" customWidth="1"/>
    <col min="10254" max="10262" width="7" bestFit="1" customWidth="1"/>
    <col min="10263" max="10263" width="6" bestFit="1" customWidth="1"/>
    <col min="10264" max="10272" width="7" bestFit="1" customWidth="1"/>
    <col min="10273" max="10273" width="6" bestFit="1" customWidth="1"/>
    <col min="10274" max="10282" width="7" bestFit="1" customWidth="1"/>
    <col min="10283" max="10283" width="6" bestFit="1" customWidth="1"/>
    <col min="10284" max="10292" width="7" bestFit="1" customWidth="1"/>
    <col min="10293" max="10293" width="6" bestFit="1" customWidth="1"/>
    <col min="10294" max="10302" width="7" bestFit="1" customWidth="1"/>
    <col min="10303" max="10303" width="6" bestFit="1" customWidth="1"/>
    <col min="10304" max="10312" width="7" bestFit="1" customWidth="1"/>
    <col min="10313" max="10313" width="6" bestFit="1" customWidth="1"/>
    <col min="10314" max="10322" width="7" bestFit="1" customWidth="1"/>
    <col min="10323" max="10323" width="6" bestFit="1" customWidth="1"/>
    <col min="10324" max="10332" width="7" bestFit="1" customWidth="1"/>
    <col min="10333" max="10333" width="6" bestFit="1" customWidth="1"/>
    <col min="10334" max="10342" width="7" bestFit="1" customWidth="1"/>
    <col min="10343" max="10343" width="6" bestFit="1" customWidth="1"/>
    <col min="10344" max="10352" width="7" bestFit="1" customWidth="1"/>
    <col min="10353" max="10353" width="4" bestFit="1" customWidth="1"/>
    <col min="10354" max="10362" width="7" bestFit="1" customWidth="1"/>
    <col min="10363" max="10363" width="6" bestFit="1" customWidth="1"/>
    <col min="10364" max="10372" width="7" bestFit="1" customWidth="1"/>
    <col min="10373" max="10373" width="6" bestFit="1" customWidth="1"/>
    <col min="10374" max="10382" width="7" bestFit="1" customWidth="1"/>
    <col min="10383" max="10383" width="6" bestFit="1" customWidth="1"/>
    <col min="10384" max="10392" width="7" bestFit="1" customWidth="1"/>
    <col min="10393" max="10393" width="6" bestFit="1" customWidth="1"/>
    <col min="10394" max="10402" width="7" bestFit="1" customWidth="1"/>
    <col min="10403" max="10403" width="6" bestFit="1" customWidth="1"/>
    <col min="10404" max="10412" width="7" bestFit="1" customWidth="1"/>
    <col min="10413" max="10413" width="6" bestFit="1" customWidth="1"/>
    <col min="10414" max="10422" width="7" bestFit="1" customWidth="1"/>
    <col min="10423" max="10423" width="6" bestFit="1" customWidth="1"/>
    <col min="10424" max="10432" width="7" bestFit="1" customWidth="1"/>
    <col min="10433" max="10433" width="6" bestFit="1" customWidth="1"/>
    <col min="10434" max="10442" width="7" bestFit="1" customWidth="1"/>
    <col min="10443" max="10443" width="6" bestFit="1" customWidth="1"/>
    <col min="10444" max="10452" width="7" bestFit="1" customWidth="1"/>
    <col min="10453" max="10453" width="4" bestFit="1" customWidth="1"/>
    <col min="10454" max="10462" width="7" bestFit="1" customWidth="1"/>
    <col min="10463" max="10463" width="6" bestFit="1" customWidth="1"/>
    <col min="10464" max="10472" width="7" bestFit="1" customWidth="1"/>
    <col min="10473" max="10473" width="6" bestFit="1" customWidth="1"/>
    <col min="10474" max="10482" width="7" bestFit="1" customWidth="1"/>
    <col min="10483" max="10483" width="6" bestFit="1" customWidth="1"/>
    <col min="10484" max="10492" width="7" bestFit="1" customWidth="1"/>
    <col min="10493" max="10493" width="6" bestFit="1" customWidth="1"/>
    <col min="10494" max="10502" width="7" bestFit="1" customWidth="1"/>
    <col min="10503" max="10503" width="6" bestFit="1" customWidth="1"/>
    <col min="10504" max="10512" width="7" bestFit="1" customWidth="1"/>
    <col min="10513" max="10513" width="6" bestFit="1" customWidth="1"/>
    <col min="10514" max="10522" width="7" bestFit="1" customWidth="1"/>
    <col min="10523" max="10523" width="6" bestFit="1" customWidth="1"/>
    <col min="10524" max="10532" width="7" bestFit="1" customWidth="1"/>
    <col min="10533" max="10533" width="6" bestFit="1" customWidth="1"/>
    <col min="10534" max="10542" width="7" bestFit="1" customWidth="1"/>
    <col min="10543" max="10543" width="6" bestFit="1" customWidth="1"/>
    <col min="10544" max="10552" width="7" bestFit="1" customWidth="1"/>
    <col min="10553" max="10553" width="4" bestFit="1" customWidth="1"/>
    <col min="10554" max="10562" width="7" bestFit="1" customWidth="1"/>
    <col min="10563" max="10563" width="6" bestFit="1" customWidth="1"/>
    <col min="10564" max="10572" width="7" bestFit="1" customWidth="1"/>
    <col min="10573" max="10573" width="6" bestFit="1" customWidth="1"/>
    <col min="10574" max="10582" width="7" bestFit="1" customWidth="1"/>
    <col min="10583" max="10583" width="6" bestFit="1" customWidth="1"/>
    <col min="10584" max="10592" width="7" bestFit="1" customWidth="1"/>
    <col min="10593" max="10593" width="6" bestFit="1" customWidth="1"/>
    <col min="10594" max="10602" width="7" bestFit="1" customWidth="1"/>
    <col min="10603" max="10603" width="6" bestFit="1" customWidth="1"/>
    <col min="10604" max="10612" width="7" bestFit="1" customWidth="1"/>
    <col min="10613" max="10613" width="6" bestFit="1" customWidth="1"/>
    <col min="10614" max="10622" width="7" bestFit="1" customWidth="1"/>
    <col min="10623" max="10623" width="6" bestFit="1" customWidth="1"/>
    <col min="10624" max="10632" width="7" bestFit="1" customWidth="1"/>
    <col min="10633" max="10633" width="6" bestFit="1" customWidth="1"/>
    <col min="10634" max="10642" width="7" bestFit="1" customWidth="1"/>
    <col min="10643" max="10643" width="6" bestFit="1" customWidth="1"/>
    <col min="10644" max="10652" width="7" bestFit="1" customWidth="1"/>
    <col min="10653" max="10653" width="4" bestFit="1" customWidth="1"/>
    <col min="10654" max="10662" width="7" bestFit="1" customWidth="1"/>
    <col min="10663" max="10663" width="6" bestFit="1" customWidth="1"/>
    <col min="10664" max="10672" width="7" bestFit="1" customWidth="1"/>
    <col min="10673" max="10673" width="6" bestFit="1" customWidth="1"/>
    <col min="10674" max="10682" width="7" bestFit="1" customWidth="1"/>
    <col min="10683" max="10683" width="6" bestFit="1" customWidth="1"/>
    <col min="10684" max="10692" width="7" bestFit="1" customWidth="1"/>
    <col min="10693" max="10693" width="6" bestFit="1" customWidth="1"/>
    <col min="10694" max="10702" width="7" bestFit="1" customWidth="1"/>
    <col min="10703" max="10703" width="6" bestFit="1" customWidth="1"/>
    <col min="10704" max="10712" width="7" bestFit="1" customWidth="1"/>
    <col min="10713" max="10713" width="6" bestFit="1" customWidth="1"/>
    <col min="10714" max="10722" width="7" bestFit="1" customWidth="1"/>
    <col min="10723" max="10723" width="6" bestFit="1" customWidth="1"/>
    <col min="10724" max="10732" width="7" bestFit="1" customWidth="1"/>
    <col min="10733" max="10733" width="6" bestFit="1" customWidth="1"/>
    <col min="10734" max="10742" width="7" bestFit="1" customWidth="1"/>
    <col min="10743" max="10743" width="6" bestFit="1" customWidth="1"/>
    <col min="10744" max="10752" width="7" bestFit="1" customWidth="1"/>
    <col min="10753" max="10753" width="4" bestFit="1" customWidth="1"/>
    <col min="10754" max="10762" width="7" bestFit="1" customWidth="1"/>
    <col min="10763" max="10763" width="6" bestFit="1" customWidth="1"/>
    <col min="10764" max="10772" width="7" bestFit="1" customWidth="1"/>
    <col min="10773" max="10773" width="6" bestFit="1" customWidth="1"/>
    <col min="10774" max="10782" width="7" bestFit="1" customWidth="1"/>
    <col min="10783" max="10783" width="6" bestFit="1" customWidth="1"/>
    <col min="10784" max="10792" width="7" bestFit="1" customWidth="1"/>
    <col min="10793" max="10793" width="6" bestFit="1" customWidth="1"/>
    <col min="10794" max="10802" width="7" bestFit="1" customWidth="1"/>
    <col min="10803" max="10803" width="6" bestFit="1" customWidth="1"/>
    <col min="10804" max="10812" width="7" bestFit="1" customWidth="1"/>
    <col min="10813" max="10813" width="6" bestFit="1" customWidth="1"/>
    <col min="10814" max="10822" width="7" bestFit="1" customWidth="1"/>
    <col min="10823" max="10823" width="6" bestFit="1" customWidth="1"/>
    <col min="10824" max="10832" width="7" bestFit="1" customWidth="1"/>
    <col min="10833" max="10833" width="6" bestFit="1" customWidth="1"/>
    <col min="10834" max="10842" width="7" bestFit="1" customWidth="1"/>
    <col min="10843" max="10843" width="6" bestFit="1" customWidth="1"/>
    <col min="10844" max="10852" width="7" bestFit="1" customWidth="1"/>
    <col min="10853" max="10853" width="4" bestFit="1" customWidth="1"/>
    <col min="10854" max="10862" width="7" bestFit="1" customWidth="1"/>
    <col min="10863" max="10863" width="6" bestFit="1" customWidth="1"/>
    <col min="10864" max="10872" width="7" bestFit="1" customWidth="1"/>
    <col min="10873" max="10873" width="6" bestFit="1" customWidth="1"/>
    <col min="10874" max="10882" width="7" bestFit="1" customWidth="1"/>
    <col min="10883" max="10883" width="6" bestFit="1" customWidth="1"/>
    <col min="10884" max="10892" width="7" bestFit="1" customWidth="1"/>
    <col min="10893" max="10893" width="6" bestFit="1" customWidth="1"/>
    <col min="10894" max="10902" width="7" bestFit="1" customWidth="1"/>
    <col min="10903" max="10903" width="6" bestFit="1" customWidth="1"/>
    <col min="10904" max="10912" width="7" bestFit="1" customWidth="1"/>
    <col min="10913" max="10913" width="6" bestFit="1" customWidth="1"/>
    <col min="10914" max="10922" width="7" bestFit="1" customWidth="1"/>
    <col min="10923" max="10923" width="6" bestFit="1" customWidth="1"/>
    <col min="10924" max="10932" width="7" bestFit="1" customWidth="1"/>
    <col min="10933" max="10933" width="6" bestFit="1" customWidth="1"/>
    <col min="10934" max="10942" width="7" bestFit="1" customWidth="1"/>
    <col min="10943" max="10943" width="6" bestFit="1" customWidth="1"/>
    <col min="10944" max="10952" width="7" bestFit="1" customWidth="1"/>
    <col min="10953" max="10953" width="4" bestFit="1" customWidth="1"/>
    <col min="10954" max="10962" width="7" bestFit="1" customWidth="1"/>
    <col min="10963" max="10963" width="6" bestFit="1" customWidth="1"/>
    <col min="10964" max="10972" width="7" bestFit="1" customWidth="1"/>
    <col min="10973" max="10973" width="6" bestFit="1" customWidth="1"/>
    <col min="10974" max="10982" width="7" bestFit="1" customWidth="1"/>
    <col min="10983" max="10983" width="6" bestFit="1" customWidth="1"/>
    <col min="10984" max="10992" width="7" bestFit="1" customWidth="1"/>
    <col min="10993" max="10993" width="6" bestFit="1" customWidth="1"/>
    <col min="10994" max="11002" width="7" bestFit="1" customWidth="1"/>
    <col min="11003" max="11003" width="6" bestFit="1" customWidth="1"/>
    <col min="11004" max="11012" width="7" bestFit="1" customWidth="1"/>
    <col min="11013" max="11013" width="6" bestFit="1" customWidth="1"/>
    <col min="11014" max="11022" width="7" bestFit="1" customWidth="1"/>
    <col min="11023" max="11023" width="6" bestFit="1" customWidth="1"/>
    <col min="11024" max="11032" width="7" bestFit="1" customWidth="1"/>
    <col min="11033" max="11033" width="6" bestFit="1" customWidth="1"/>
    <col min="11034" max="11042" width="7" bestFit="1" customWidth="1"/>
    <col min="11043" max="11043" width="6" bestFit="1" customWidth="1"/>
    <col min="11044" max="11052" width="7" bestFit="1" customWidth="1"/>
    <col min="11053" max="11053" width="4" bestFit="1" customWidth="1"/>
    <col min="11054" max="11062" width="7" bestFit="1" customWidth="1"/>
    <col min="11063" max="11063" width="6" bestFit="1" customWidth="1"/>
    <col min="11064" max="11072" width="7" bestFit="1" customWidth="1"/>
    <col min="11073" max="11073" width="6" bestFit="1" customWidth="1"/>
    <col min="11074" max="11082" width="7" bestFit="1" customWidth="1"/>
    <col min="11083" max="11083" width="6" bestFit="1" customWidth="1"/>
    <col min="11084" max="11092" width="7" bestFit="1" customWidth="1"/>
    <col min="11093" max="11093" width="6" bestFit="1" customWidth="1"/>
    <col min="11094" max="11102" width="7" bestFit="1" customWidth="1"/>
    <col min="11103" max="11103" width="6" bestFit="1" customWidth="1"/>
    <col min="11104" max="11112" width="7" bestFit="1" customWidth="1"/>
    <col min="11113" max="11113" width="6" bestFit="1" customWidth="1"/>
    <col min="11114" max="11122" width="7" bestFit="1" customWidth="1"/>
    <col min="11123" max="11123" width="6" bestFit="1" customWidth="1"/>
    <col min="11124" max="11132" width="7" bestFit="1" customWidth="1"/>
    <col min="11133" max="11133" width="6" bestFit="1" customWidth="1"/>
    <col min="11134" max="11142" width="7" bestFit="1" customWidth="1"/>
    <col min="11143" max="11143" width="6" bestFit="1" customWidth="1"/>
    <col min="11144" max="11152" width="7" bestFit="1" customWidth="1"/>
    <col min="11153" max="11153" width="4" bestFit="1" customWidth="1"/>
    <col min="11154" max="11162" width="7" bestFit="1" customWidth="1"/>
    <col min="11163" max="11163" width="6" bestFit="1" customWidth="1"/>
    <col min="11164" max="11172" width="7" bestFit="1" customWidth="1"/>
    <col min="11173" max="11173" width="6" bestFit="1" customWidth="1"/>
    <col min="11174" max="11182" width="7" bestFit="1" customWidth="1"/>
    <col min="11183" max="11183" width="6" bestFit="1" customWidth="1"/>
    <col min="11184" max="11192" width="7" bestFit="1" customWidth="1"/>
    <col min="11193" max="11193" width="6" bestFit="1" customWidth="1"/>
    <col min="11194" max="11202" width="7" bestFit="1" customWidth="1"/>
    <col min="11203" max="11203" width="6" bestFit="1" customWidth="1"/>
    <col min="11204" max="11212" width="7" bestFit="1" customWidth="1"/>
    <col min="11213" max="11213" width="6" bestFit="1" customWidth="1"/>
    <col min="11214" max="11222" width="7" bestFit="1" customWidth="1"/>
    <col min="11223" max="11223" width="6" bestFit="1" customWidth="1"/>
    <col min="11224" max="11232" width="7" bestFit="1" customWidth="1"/>
    <col min="11233" max="11233" width="6" bestFit="1" customWidth="1"/>
    <col min="11234" max="11242" width="7" bestFit="1" customWidth="1"/>
    <col min="11243" max="11243" width="6" bestFit="1" customWidth="1"/>
    <col min="11244" max="11252" width="7" bestFit="1" customWidth="1"/>
    <col min="11253" max="11253" width="4" bestFit="1" customWidth="1"/>
    <col min="11254" max="11262" width="7" bestFit="1" customWidth="1"/>
    <col min="11263" max="11263" width="6" bestFit="1" customWidth="1"/>
    <col min="11264" max="11272" width="7" bestFit="1" customWidth="1"/>
    <col min="11273" max="11273" width="6" bestFit="1" customWidth="1"/>
    <col min="11274" max="11282" width="7" bestFit="1" customWidth="1"/>
    <col min="11283" max="11283" width="6" bestFit="1" customWidth="1"/>
    <col min="11284" max="11292" width="7" bestFit="1" customWidth="1"/>
    <col min="11293" max="11293" width="6" bestFit="1" customWidth="1"/>
    <col min="11294" max="11302" width="7" bestFit="1" customWidth="1"/>
    <col min="11303" max="11303" width="6" bestFit="1" customWidth="1"/>
    <col min="11304" max="11312" width="7" bestFit="1" customWidth="1"/>
    <col min="11313" max="11313" width="6" bestFit="1" customWidth="1"/>
    <col min="11314" max="11322" width="7" bestFit="1" customWidth="1"/>
    <col min="11323" max="11323" width="6" bestFit="1" customWidth="1"/>
    <col min="11324" max="11332" width="7" bestFit="1" customWidth="1"/>
    <col min="11333" max="11333" width="6" bestFit="1" customWidth="1"/>
    <col min="11334" max="11342" width="7" bestFit="1" customWidth="1"/>
    <col min="11343" max="11343" width="6" bestFit="1" customWidth="1"/>
    <col min="11344" max="11352" width="7" bestFit="1" customWidth="1"/>
    <col min="11353" max="11353" width="4" bestFit="1" customWidth="1"/>
    <col min="11354" max="11362" width="7" bestFit="1" customWidth="1"/>
    <col min="11363" max="11363" width="6" bestFit="1" customWidth="1"/>
    <col min="11364" max="11372" width="7" bestFit="1" customWidth="1"/>
    <col min="11373" max="11373" width="6" bestFit="1" customWidth="1"/>
    <col min="11374" max="11382" width="7" bestFit="1" customWidth="1"/>
    <col min="11383" max="11383" width="6" bestFit="1" customWidth="1"/>
    <col min="11384" max="11392" width="7" bestFit="1" customWidth="1"/>
    <col min="11393" max="11393" width="6" bestFit="1" customWidth="1"/>
    <col min="11394" max="11402" width="7" bestFit="1" customWidth="1"/>
    <col min="11403" max="11403" width="6" bestFit="1" customWidth="1"/>
    <col min="11404" max="11412" width="7" bestFit="1" customWidth="1"/>
    <col min="11413" max="11413" width="6" bestFit="1" customWidth="1"/>
    <col min="11414" max="11422" width="7" bestFit="1" customWidth="1"/>
    <col min="11423" max="11423" width="6" bestFit="1" customWidth="1"/>
    <col min="11424" max="11432" width="7" bestFit="1" customWidth="1"/>
    <col min="11433" max="11433" width="6" bestFit="1" customWidth="1"/>
    <col min="11434" max="11442" width="7" bestFit="1" customWidth="1"/>
    <col min="11443" max="11443" width="6" bestFit="1" customWidth="1"/>
    <col min="11444" max="11452" width="7" bestFit="1" customWidth="1"/>
    <col min="11453" max="11453" width="4" bestFit="1" customWidth="1"/>
    <col min="11454" max="11462" width="7" bestFit="1" customWidth="1"/>
    <col min="11463" max="11463" width="6" bestFit="1" customWidth="1"/>
    <col min="11464" max="11472" width="7" bestFit="1" customWidth="1"/>
    <col min="11473" max="11473" width="6" bestFit="1" customWidth="1"/>
    <col min="11474" max="11482" width="7" bestFit="1" customWidth="1"/>
    <col min="11483" max="11483" width="6" bestFit="1" customWidth="1"/>
    <col min="11484" max="11492" width="7" bestFit="1" customWidth="1"/>
    <col min="11493" max="11493" width="6" bestFit="1" customWidth="1"/>
    <col min="11494" max="11502" width="7" bestFit="1" customWidth="1"/>
    <col min="11503" max="11503" width="6" bestFit="1" customWidth="1"/>
    <col min="11504" max="11512" width="7" bestFit="1" customWidth="1"/>
    <col min="11513" max="11513" width="6" bestFit="1" customWidth="1"/>
    <col min="11514" max="11522" width="7" bestFit="1" customWidth="1"/>
    <col min="11523" max="11523" width="6" bestFit="1" customWidth="1"/>
    <col min="11524" max="11532" width="7" bestFit="1" customWidth="1"/>
    <col min="11533" max="11533" width="6" bestFit="1" customWidth="1"/>
    <col min="11534" max="11542" width="7" bestFit="1" customWidth="1"/>
    <col min="11543" max="11543" width="6" bestFit="1" customWidth="1"/>
    <col min="11544" max="11552" width="7" bestFit="1" customWidth="1"/>
    <col min="11553" max="11553" width="4" bestFit="1" customWidth="1"/>
    <col min="11554" max="11562" width="7" bestFit="1" customWidth="1"/>
    <col min="11563" max="11563" width="6" bestFit="1" customWidth="1"/>
    <col min="11564" max="11572" width="7" bestFit="1" customWidth="1"/>
    <col min="11573" max="11573" width="6" bestFit="1" customWidth="1"/>
    <col min="11574" max="11582" width="7" bestFit="1" customWidth="1"/>
    <col min="11583" max="11583" width="6" bestFit="1" customWidth="1"/>
    <col min="11584" max="11592" width="7" bestFit="1" customWidth="1"/>
    <col min="11593" max="11593" width="6" bestFit="1" customWidth="1"/>
    <col min="11594" max="11602" width="7" bestFit="1" customWidth="1"/>
    <col min="11603" max="11603" width="6" bestFit="1" customWidth="1"/>
    <col min="11604" max="11612" width="7" bestFit="1" customWidth="1"/>
    <col min="11613" max="11613" width="6" bestFit="1" customWidth="1"/>
    <col min="11614" max="11622" width="7" bestFit="1" customWidth="1"/>
    <col min="11623" max="11623" width="6" bestFit="1" customWidth="1"/>
    <col min="11624" max="11632" width="7" bestFit="1" customWidth="1"/>
    <col min="11633" max="11633" width="6" bestFit="1" customWidth="1"/>
    <col min="11634" max="11642" width="7" bestFit="1" customWidth="1"/>
    <col min="11643" max="11643" width="6" bestFit="1" customWidth="1"/>
    <col min="11644" max="11652" width="7" bestFit="1" customWidth="1"/>
    <col min="11653" max="11653" width="4" bestFit="1" customWidth="1"/>
    <col min="11654" max="11662" width="7" bestFit="1" customWidth="1"/>
    <col min="11663" max="11663" width="6" bestFit="1" customWidth="1"/>
    <col min="11664" max="11672" width="7" bestFit="1" customWidth="1"/>
    <col min="11673" max="11673" width="6" bestFit="1" customWidth="1"/>
    <col min="11674" max="11682" width="7" bestFit="1" customWidth="1"/>
    <col min="11683" max="11683" width="6" bestFit="1" customWidth="1"/>
    <col min="11684" max="11692" width="7" bestFit="1" customWidth="1"/>
    <col min="11693" max="11693" width="6" bestFit="1" customWidth="1"/>
    <col min="11694" max="11702" width="7" bestFit="1" customWidth="1"/>
    <col min="11703" max="11703" width="6" bestFit="1" customWidth="1"/>
    <col min="11704" max="11712" width="7" bestFit="1" customWidth="1"/>
    <col min="11713" max="11713" width="6" bestFit="1" customWidth="1"/>
    <col min="11714" max="11722" width="7" bestFit="1" customWidth="1"/>
    <col min="11723" max="11723" width="6" bestFit="1" customWidth="1"/>
    <col min="11724" max="11732" width="7" bestFit="1" customWidth="1"/>
    <col min="11733" max="11733" width="6" bestFit="1" customWidth="1"/>
    <col min="11734" max="11742" width="7" bestFit="1" customWidth="1"/>
    <col min="11743" max="11743" width="6" bestFit="1" customWidth="1"/>
    <col min="11744" max="11752" width="7" bestFit="1" customWidth="1"/>
    <col min="11753" max="11753" width="4" bestFit="1" customWidth="1"/>
    <col min="11754" max="11762" width="7" bestFit="1" customWidth="1"/>
    <col min="11763" max="11763" width="6" bestFit="1" customWidth="1"/>
    <col min="11764" max="11772" width="7" bestFit="1" customWidth="1"/>
    <col min="11773" max="11773" width="6" bestFit="1" customWidth="1"/>
    <col min="11774" max="11782" width="7" bestFit="1" customWidth="1"/>
    <col min="11783" max="11783" width="6" bestFit="1" customWidth="1"/>
    <col min="11784" max="11792" width="7" bestFit="1" customWidth="1"/>
    <col min="11793" max="11793" width="6" bestFit="1" customWidth="1"/>
    <col min="11794" max="11802" width="7" bestFit="1" customWidth="1"/>
    <col min="11803" max="11803" width="6" bestFit="1" customWidth="1"/>
    <col min="11804" max="11812" width="7" bestFit="1" customWidth="1"/>
    <col min="11813" max="11813" width="6" bestFit="1" customWidth="1"/>
    <col min="11814" max="11822" width="7" bestFit="1" customWidth="1"/>
    <col min="11823" max="11823" width="6" bestFit="1" customWidth="1"/>
    <col min="11824" max="11832" width="7" bestFit="1" customWidth="1"/>
    <col min="11833" max="11833" width="6" bestFit="1" customWidth="1"/>
    <col min="11834" max="11842" width="7" bestFit="1" customWidth="1"/>
    <col min="11843" max="11843" width="6" bestFit="1" customWidth="1"/>
    <col min="11844" max="11852" width="7" bestFit="1" customWidth="1"/>
    <col min="11853" max="11853" width="4" bestFit="1" customWidth="1"/>
    <col min="11854" max="11862" width="7" bestFit="1" customWidth="1"/>
    <col min="11863" max="11863" width="6" bestFit="1" customWidth="1"/>
    <col min="11864" max="11872" width="7" bestFit="1" customWidth="1"/>
    <col min="11873" max="11873" width="6" bestFit="1" customWidth="1"/>
    <col min="11874" max="11882" width="7" bestFit="1" customWidth="1"/>
    <col min="11883" max="11883" width="6" bestFit="1" customWidth="1"/>
    <col min="11884" max="11892" width="7" bestFit="1" customWidth="1"/>
    <col min="11893" max="11893" width="6" bestFit="1" customWidth="1"/>
    <col min="11894" max="11902" width="7" bestFit="1" customWidth="1"/>
    <col min="11903" max="11903" width="6" bestFit="1" customWidth="1"/>
    <col min="11904" max="11912" width="7" bestFit="1" customWidth="1"/>
    <col min="11913" max="11913" width="6" bestFit="1" customWidth="1"/>
    <col min="11914" max="11922" width="7" bestFit="1" customWidth="1"/>
    <col min="11923" max="11923" width="6" bestFit="1" customWidth="1"/>
    <col min="11924" max="11932" width="7" bestFit="1" customWidth="1"/>
    <col min="11933" max="11933" width="6" bestFit="1" customWidth="1"/>
    <col min="11934" max="11942" width="7" bestFit="1" customWidth="1"/>
    <col min="11943" max="11943" width="6" bestFit="1" customWidth="1"/>
    <col min="11944" max="11952" width="7" bestFit="1" customWidth="1"/>
    <col min="11953" max="11953" width="4" bestFit="1" customWidth="1"/>
    <col min="11954" max="11962" width="7" bestFit="1" customWidth="1"/>
    <col min="11963" max="11963" width="6" bestFit="1" customWidth="1"/>
    <col min="11964" max="11972" width="7" bestFit="1" customWidth="1"/>
    <col min="11973" max="11973" width="6" bestFit="1" customWidth="1"/>
    <col min="11974" max="11982" width="7" bestFit="1" customWidth="1"/>
    <col min="11983" max="11983" width="6" bestFit="1" customWidth="1"/>
    <col min="11984" max="11992" width="7" bestFit="1" customWidth="1"/>
    <col min="11993" max="11993" width="6" bestFit="1" customWidth="1"/>
    <col min="11994" max="12002" width="7" bestFit="1" customWidth="1"/>
    <col min="12003" max="12003" width="6" bestFit="1" customWidth="1"/>
    <col min="12004" max="12012" width="7" bestFit="1" customWidth="1"/>
    <col min="12013" max="12013" width="6" bestFit="1" customWidth="1"/>
    <col min="12014" max="12022" width="7" bestFit="1" customWidth="1"/>
    <col min="12023" max="12023" width="6" bestFit="1" customWidth="1"/>
    <col min="12024" max="12032" width="7" bestFit="1" customWidth="1"/>
    <col min="12033" max="12033" width="6" bestFit="1" customWidth="1"/>
    <col min="12034" max="12042" width="7" bestFit="1" customWidth="1"/>
    <col min="12043" max="12043" width="6" bestFit="1" customWidth="1"/>
    <col min="12044" max="12052" width="7" bestFit="1" customWidth="1"/>
    <col min="12053" max="12053" width="4" bestFit="1" customWidth="1"/>
    <col min="12054" max="12062" width="7" bestFit="1" customWidth="1"/>
    <col min="12063" max="12063" width="6" bestFit="1" customWidth="1"/>
    <col min="12064" max="12072" width="7" bestFit="1" customWidth="1"/>
    <col min="12073" max="12073" width="6" bestFit="1" customWidth="1"/>
    <col min="12074" max="12082" width="7" bestFit="1" customWidth="1"/>
    <col min="12083" max="12083" width="6" bestFit="1" customWidth="1"/>
    <col min="12084" max="12092" width="7" bestFit="1" customWidth="1"/>
    <col min="12093" max="12093" width="6" bestFit="1" customWidth="1"/>
    <col min="12094" max="12102" width="7" bestFit="1" customWidth="1"/>
    <col min="12103" max="12103" width="6" bestFit="1" customWidth="1"/>
    <col min="12104" max="12112" width="7" bestFit="1" customWidth="1"/>
    <col min="12113" max="12113" width="6" bestFit="1" customWidth="1"/>
    <col min="12114" max="12122" width="7" bestFit="1" customWidth="1"/>
    <col min="12123" max="12123" width="6" bestFit="1" customWidth="1"/>
    <col min="12124" max="12132" width="7" bestFit="1" customWidth="1"/>
    <col min="12133" max="12133" width="6" bestFit="1" customWidth="1"/>
    <col min="12134" max="12142" width="7" bestFit="1" customWidth="1"/>
    <col min="12143" max="12143" width="6" bestFit="1" customWidth="1"/>
    <col min="12144" max="12152" width="7" bestFit="1" customWidth="1"/>
    <col min="12153" max="12153" width="4" bestFit="1" customWidth="1"/>
    <col min="12154" max="12162" width="7" bestFit="1" customWidth="1"/>
    <col min="12163" max="12163" width="6" bestFit="1" customWidth="1"/>
    <col min="12164" max="12172" width="7" bestFit="1" customWidth="1"/>
    <col min="12173" max="12173" width="6" bestFit="1" customWidth="1"/>
    <col min="12174" max="12182" width="7" bestFit="1" customWidth="1"/>
    <col min="12183" max="12183" width="6" bestFit="1" customWidth="1"/>
    <col min="12184" max="12192" width="7" bestFit="1" customWidth="1"/>
    <col min="12193" max="12193" width="6" bestFit="1" customWidth="1"/>
    <col min="12194" max="12202" width="7" bestFit="1" customWidth="1"/>
    <col min="12203" max="12203" width="6" bestFit="1" customWidth="1"/>
    <col min="12204" max="12212" width="7" bestFit="1" customWidth="1"/>
    <col min="12213" max="12213" width="6" bestFit="1" customWidth="1"/>
    <col min="12214" max="12222" width="7" bestFit="1" customWidth="1"/>
    <col min="12223" max="12223" width="6" bestFit="1" customWidth="1"/>
    <col min="12224" max="12232" width="7" bestFit="1" customWidth="1"/>
    <col min="12233" max="12233" width="6" bestFit="1" customWidth="1"/>
    <col min="12234" max="12242" width="7" bestFit="1" customWidth="1"/>
    <col min="12243" max="12243" width="6" bestFit="1" customWidth="1"/>
    <col min="12244" max="12252" width="7" bestFit="1" customWidth="1"/>
    <col min="12253" max="12253" width="4" bestFit="1" customWidth="1"/>
    <col min="12254" max="12262" width="7" bestFit="1" customWidth="1"/>
    <col min="12263" max="12263" width="6" bestFit="1" customWidth="1"/>
    <col min="12264" max="12272" width="7" bestFit="1" customWidth="1"/>
    <col min="12273" max="12273" width="6" bestFit="1" customWidth="1"/>
    <col min="12274" max="12282" width="7" bestFit="1" customWidth="1"/>
    <col min="12283" max="12283" width="6" bestFit="1" customWidth="1"/>
    <col min="12284" max="12292" width="7" bestFit="1" customWidth="1"/>
    <col min="12293" max="12293" width="6" bestFit="1" customWidth="1"/>
    <col min="12294" max="12302" width="7" bestFit="1" customWidth="1"/>
    <col min="12303" max="12303" width="6" bestFit="1" customWidth="1"/>
    <col min="12304" max="12312" width="7" bestFit="1" customWidth="1"/>
    <col min="12313" max="12313" width="6" bestFit="1" customWidth="1"/>
    <col min="12314" max="12322" width="7" bestFit="1" customWidth="1"/>
    <col min="12323" max="12323" width="6" bestFit="1" customWidth="1"/>
    <col min="12324" max="12332" width="7" bestFit="1" customWidth="1"/>
    <col min="12333" max="12333" width="6" bestFit="1" customWidth="1"/>
    <col min="12334" max="12342" width="7" bestFit="1" customWidth="1"/>
    <col min="12343" max="12343" width="6" bestFit="1" customWidth="1"/>
    <col min="12344" max="12352" width="7" bestFit="1" customWidth="1"/>
    <col min="12353" max="12353" width="4" bestFit="1" customWidth="1"/>
    <col min="12354" max="12362" width="7" bestFit="1" customWidth="1"/>
    <col min="12363" max="12363" width="6" bestFit="1" customWidth="1"/>
    <col min="12364" max="12372" width="7" bestFit="1" customWidth="1"/>
    <col min="12373" max="12373" width="6" bestFit="1" customWidth="1"/>
    <col min="12374" max="12382" width="7" bestFit="1" customWidth="1"/>
    <col min="12383" max="12383" width="6" bestFit="1" customWidth="1"/>
    <col min="12384" max="12392" width="7" bestFit="1" customWidth="1"/>
    <col min="12393" max="12393" width="6" bestFit="1" customWidth="1"/>
    <col min="12394" max="12402" width="7" bestFit="1" customWidth="1"/>
    <col min="12403" max="12403" width="6" bestFit="1" customWidth="1"/>
    <col min="12404" max="12412" width="7" bestFit="1" customWidth="1"/>
    <col min="12413" max="12413" width="6" bestFit="1" customWidth="1"/>
    <col min="12414" max="12422" width="7" bestFit="1" customWidth="1"/>
    <col min="12423" max="12423" width="6" bestFit="1" customWidth="1"/>
    <col min="12424" max="12432" width="7" bestFit="1" customWidth="1"/>
    <col min="12433" max="12433" width="6" bestFit="1" customWidth="1"/>
    <col min="12434" max="12442" width="7" bestFit="1" customWidth="1"/>
    <col min="12443" max="12443" width="6" bestFit="1" customWidth="1"/>
    <col min="12444" max="12452" width="7" bestFit="1" customWidth="1"/>
    <col min="12453" max="12453" width="4" bestFit="1" customWidth="1"/>
    <col min="12454" max="12462" width="7" bestFit="1" customWidth="1"/>
    <col min="12463" max="12463" width="6" bestFit="1" customWidth="1"/>
    <col min="12464" max="12472" width="7" bestFit="1" customWidth="1"/>
    <col min="12473" max="12473" width="6" bestFit="1" customWidth="1"/>
    <col min="12474" max="12482" width="7" bestFit="1" customWidth="1"/>
    <col min="12483" max="12483" width="6" bestFit="1" customWidth="1"/>
    <col min="12484" max="12492" width="7" bestFit="1" customWidth="1"/>
    <col min="12493" max="12493" width="6" bestFit="1" customWidth="1"/>
    <col min="12494" max="12502" width="7" bestFit="1" customWidth="1"/>
    <col min="12503" max="12503" width="6" bestFit="1" customWidth="1"/>
    <col min="12504" max="12512" width="7" bestFit="1" customWidth="1"/>
    <col min="12513" max="12513" width="6" bestFit="1" customWidth="1"/>
    <col min="12514" max="12522" width="7" bestFit="1" customWidth="1"/>
    <col min="12523" max="12523" width="6" bestFit="1" customWidth="1"/>
    <col min="12524" max="12532" width="7" bestFit="1" customWidth="1"/>
    <col min="12533" max="12533" width="6" bestFit="1" customWidth="1"/>
    <col min="12534" max="12542" width="7" bestFit="1" customWidth="1"/>
    <col min="12543" max="12543" width="6" bestFit="1" customWidth="1"/>
    <col min="12544" max="12552" width="7" bestFit="1" customWidth="1"/>
    <col min="12553" max="12553" width="4" bestFit="1" customWidth="1"/>
    <col min="12554" max="12562" width="7" bestFit="1" customWidth="1"/>
    <col min="12563" max="12563" width="6" bestFit="1" customWidth="1"/>
    <col min="12564" max="12572" width="7" bestFit="1" customWidth="1"/>
    <col min="12573" max="12573" width="6" bestFit="1" customWidth="1"/>
    <col min="12574" max="12582" width="7" bestFit="1" customWidth="1"/>
    <col min="12583" max="12583" width="6" bestFit="1" customWidth="1"/>
    <col min="12584" max="12592" width="7" bestFit="1" customWidth="1"/>
    <col min="12593" max="12593" width="6" bestFit="1" customWidth="1"/>
    <col min="12594" max="12602" width="7" bestFit="1" customWidth="1"/>
    <col min="12603" max="12603" width="6" bestFit="1" customWidth="1"/>
    <col min="12604" max="12612" width="7" bestFit="1" customWidth="1"/>
    <col min="12613" max="12613" width="6" bestFit="1" customWidth="1"/>
    <col min="12614" max="12622" width="7" bestFit="1" customWidth="1"/>
    <col min="12623" max="12623" width="6" bestFit="1" customWidth="1"/>
    <col min="12624" max="12632" width="7" bestFit="1" customWidth="1"/>
    <col min="12633" max="12633" width="6" bestFit="1" customWidth="1"/>
    <col min="12634" max="12642" width="7" bestFit="1" customWidth="1"/>
    <col min="12643" max="12643" width="6" bestFit="1" customWidth="1"/>
    <col min="12644" max="12652" width="7" bestFit="1" customWidth="1"/>
    <col min="12653" max="12653" width="4" bestFit="1" customWidth="1"/>
    <col min="12654" max="12662" width="7" bestFit="1" customWidth="1"/>
    <col min="12663" max="12663" width="6" bestFit="1" customWidth="1"/>
    <col min="12664" max="12672" width="7" bestFit="1" customWidth="1"/>
    <col min="12673" max="12673" width="6" bestFit="1" customWidth="1"/>
    <col min="12674" max="12682" width="7" bestFit="1" customWidth="1"/>
    <col min="12683" max="12683" width="6" bestFit="1" customWidth="1"/>
    <col min="12684" max="12692" width="7" bestFit="1" customWidth="1"/>
    <col min="12693" max="12693" width="6" bestFit="1" customWidth="1"/>
    <col min="12694" max="12702" width="7" bestFit="1" customWidth="1"/>
    <col min="12703" max="12703" width="6" bestFit="1" customWidth="1"/>
    <col min="12704" max="12712" width="7" bestFit="1" customWidth="1"/>
    <col min="12713" max="12713" width="6" bestFit="1" customWidth="1"/>
    <col min="12714" max="12722" width="7" bestFit="1" customWidth="1"/>
    <col min="12723" max="12723" width="6" bestFit="1" customWidth="1"/>
    <col min="12724" max="12732" width="7" bestFit="1" customWidth="1"/>
    <col min="12733" max="12733" width="6" bestFit="1" customWidth="1"/>
    <col min="12734" max="12742" width="7" bestFit="1" customWidth="1"/>
    <col min="12743" max="12743" width="6" bestFit="1" customWidth="1"/>
    <col min="12744" max="12752" width="7" bestFit="1" customWidth="1"/>
    <col min="12753" max="12753" width="4" bestFit="1" customWidth="1"/>
    <col min="12754" max="12762" width="7" bestFit="1" customWidth="1"/>
    <col min="12763" max="12763" width="6" bestFit="1" customWidth="1"/>
    <col min="12764" max="12772" width="7" bestFit="1" customWidth="1"/>
    <col min="12773" max="12773" width="6" bestFit="1" customWidth="1"/>
    <col min="12774" max="12782" width="7" bestFit="1" customWidth="1"/>
    <col min="12783" max="12783" width="6" bestFit="1" customWidth="1"/>
    <col min="12784" max="12792" width="7" bestFit="1" customWidth="1"/>
    <col min="12793" max="12793" width="6" bestFit="1" customWidth="1"/>
    <col min="12794" max="12802" width="7" bestFit="1" customWidth="1"/>
    <col min="12803" max="12803" width="6" bestFit="1" customWidth="1"/>
    <col min="12804" max="12812" width="7" bestFit="1" customWidth="1"/>
    <col min="12813" max="12813" width="6" bestFit="1" customWidth="1"/>
    <col min="12814" max="12822" width="7" bestFit="1" customWidth="1"/>
    <col min="12823" max="12823" width="6" bestFit="1" customWidth="1"/>
    <col min="12824" max="12832" width="7" bestFit="1" customWidth="1"/>
    <col min="12833" max="12833" width="6" bestFit="1" customWidth="1"/>
    <col min="12834" max="12842" width="7" bestFit="1" customWidth="1"/>
    <col min="12843" max="12843" width="6" bestFit="1" customWidth="1"/>
    <col min="12844" max="12852" width="7" bestFit="1" customWidth="1"/>
    <col min="12853" max="12853" width="4" bestFit="1" customWidth="1"/>
    <col min="12854" max="12862" width="7" bestFit="1" customWidth="1"/>
    <col min="12863" max="12863" width="6" bestFit="1" customWidth="1"/>
    <col min="12864" max="12872" width="7" bestFit="1" customWidth="1"/>
    <col min="12873" max="12873" width="6" bestFit="1" customWidth="1"/>
    <col min="12874" max="12882" width="7" bestFit="1" customWidth="1"/>
    <col min="12883" max="12883" width="6" bestFit="1" customWidth="1"/>
    <col min="12884" max="12892" width="7" bestFit="1" customWidth="1"/>
    <col min="12893" max="12893" width="6" bestFit="1" customWidth="1"/>
    <col min="12894" max="12902" width="7" bestFit="1" customWidth="1"/>
    <col min="12903" max="12903" width="6" bestFit="1" customWidth="1"/>
    <col min="12904" max="12912" width="7" bestFit="1" customWidth="1"/>
    <col min="12913" max="12913" width="6" bestFit="1" customWidth="1"/>
    <col min="12914" max="12922" width="7" bestFit="1" customWidth="1"/>
    <col min="12923" max="12923" width="6" bestFit="1" customWidth="1"/>
    <col min="12924" max="12932" width="7" bestFit="1" customWidth="1"/>
    <col min="12933" max="12933" width="6" bestFit="1" customWidth="1"/>
    <col min="12934" max="12942" width="7" bestFit="1" customWidth="1"/>
    <col min="12943" max="12943" width="6" bestFit="1" customWidth="1"/>
    <col min="12944" max="12952" width="7" bestFit="1" customWidth="1"/>
    <col min="12953" max="12953" width="4" bestFit="1" customWidth="1"/>
    <col min="12954" max="12962" width="7" bestFit="1" customWidth="1"/>
    <col min="12963" max="12963" width="6" bestFit="1" customWidth="1"/>
    <col min="12964" max="12972" width="7" bestFit="1" customWidth="1"/>
    <col min="12973" max="12973" width="6" bestFit="1" customWidth="1"/>
    <col min="12974" max="12982" width="7" bestFit="1" customWidth="1"/>
    <col min="12983" max="12983" width="6" bestFit="1" customWidth="1"/>
    <col min="12984" max="12992" width="7" bestFit="1" customWidth="1"/>
    <col min="12993" max="12993" width="6" bestFit="1" customWidth="1"/>
    <col min="12994" max="13002" width="7" bestFit="1" customWidth="1"/>
    <col min="13003" max="13003" width="6" bestFit="1" customWidth="1"/>
    <col min="13004" max="13012" width="7" bestFit="1" customWidth="1"/>
    <col min="13013" max="13013" width="6" bestFit="1" customWidth="1"/>
    <col min="13014" max="13022" width="7" bestFit="1" customWidth="1"/>
    <col min="13023" max="13023" width="6" bestFit="1" customWidth="1"/>
    <col min="13024" max="13032" width="7" bestFit="1" customWidth="1"/>
    <col min="13033" max="13033" width="6" bestFit="1" customWidth="1"/>
    <col min="13034" max="13042" width="7" bestFit="1" customWidth="1"/>
    <col min="13043" max="13043" width="6" bestFit="1" customWidth="1"/>
    <col min="13044" max="13052" width="7" bestFit="1" customWidth="1"/>
    <col min="13053" max="13053" width="4" bestFit="1" customWidth="1"/>
    <col min="13054" max="13062" width="7" bestFit="1" customWidth="1"/>
    <col min="13063" max="13063" width="6" bestFit="1" customWidth="1"/>
    <col min="13064" max="13072" width="7" bestFit="1" customWidth="1"/>
    <col min="13073" max="13073" width="6" bestFit="1" customWidth="1"/>
    <col min="13074" max="13082" width="7" bestFit="1" customWidth="1"/>
    <col min="13083" max="13083" width="6" bestFit="1" customWidth="1"/>
    <col min="13084" max="13092" width="7" bestFit="1" customWidth="1"/>
    <col min="13093" max="13093" width="6" bestFit="1" customWidth="1"/>
    <col min="13094" max="13102" width="7" bestFit="1" customWidth="1"/>
    <col min="13103" max="13103" width="6" bestFit="1" customWidth="1"/>
    <col min="13104" max="13112" width="7" bestFit="1" customWidth="1"/>
    <col min="13113" max="13113" width="6" bestFit="1" customWidth="1"/>
    <col min="13114" max="13122" width="7" bestFit="1" customWidth="1"/>
    <col min="13123" max="13123" width="6" bestFit="1" customWidth="1"/>
    <col min="13124" max="13132" width="7" bestFit="1" customWidth="1"/>
    <col min="13133" max="13133" width="6" bestFit="1" customWidth="1"/>
    <col min="13134" max="13142" width="7" bestFit="1" customWidth="1"/>
    <col min="13143" max="13143" width="6" bestFit="1" customWidth="1"/>
    <col min="13144" max="13152" width="7" bestFit="1" customWidth="1"/>
    <col min="13153" max="13153" width="4" bestFit="1" customWidth="1"/>
    <col min="13154" max="13162" width="7" bestFit="1" customWidth="1"/>
    <col min="13163" max="13163" width="6" bestFit="1" customWidth="1"/>
    <col min="13164" max="13172" width="7" bestFit="1" customWidth="1"/>
    <col min="13173" max="13173" width="6" bestFit="1" customWidth="1"/>
    <col min="13174" max="13182" width="7" bestFit="1" customWidth="1"/>
    <col min="13183" max="13183" width="6" bestFit="1" customWidth="1"/>
    <col min="13184" max="13192" width="7" bestFit="1" customWidth="1"/>
    <col min="13193" max="13193" width="6" bestFit="1" customWidth="1"/>
    <col min="13194" max="13202" width="7" bestFit="1" customWidth="1"/>
    <col min="13203" max="13203" width="6" bestFit="1" customWidth="1"/>
    <col min="13204" max="13212" width="7" bestFit="1" customWidth="1"/>
    <col min="13213" max="13213" width="6" bestFit="1" customWidth="1"/>
    <col min="13214" max="13222" width="7" bestFit="1" customWidth="1"/>
    <col min="13223" max="13223" width="6" bestFit="1" customWidth="1"/>
    <col min="13224" max="13232" width="7" bestFit="1" customWidth="1"/>
    <col min="13233" max="13233" width="6" bestFit="1" customWidth="1"/>
    <col min="13234" max="13242" width="7" bestFit="1" customWidth="1"/>
    <col min="13243" max="13243" width="6" bestFit="1" customWidth="1"/>
    <col min="13244" max="13252" width="7" bestFit="1" customWidth="1"/>
    <col min="13253" max="13253" width="4" bestFit="1" customWidth="1"/>
    <col min="13254" max="13262" width="7" bestFit="1" customWidth="1"/>
    <col min="13263" max="13263" width="6" bestFit="1" customWidth="1"/>
    <col min="13264" max="13272" width="7" bestFit="1" customWidth="1"/>
    <col min="13273" max="13273" width="6" bestFit="1" customWidth="1"/>
    <col min="13274" max="13282" width="7" bestFit="1" customWidth="1"/>
    <col min="13283" max="13283" width="6" bestFit="1" customWidth="1"/>
    <col min="13284" max="13292" width="7" bestFit="1" customWidth="1"/>
    <col min="13293" max="13293" width="6" bestFit="1" customWidth="1"/>
    <col min="13294" max="13302" width="7" bestFit="1" customWidth="1"/>
    <col min="13303" max="13303" width="6" bestFit="1" customWidth="1"/>
    <col min="13304" max="13312" width="7" bestFit="1" customWidth="1"/>
    <col min="13313" max="13313" width="6" bestFit="1" customWidth="1"/>
    <col min="13314" max="13322" width="7" bestFit="1" customWidth="1"/>
    <col min="13323" max="13323" width="6" bestFit="1" customWidth="1"/>
    <col min="13324" max="13332" width="7" bestFit="1" customWidth="1"/>
    <col min="13333" max="13333" width="6" bestFit="1" customWidth="1"/>
    <col min="13334" max="13342" width="7" bestFit="1" customWidth="1"/>
    <col min="13343" max="13343" width="6" bestFit="1" customWidth="1"/>
    <col min="13344" max="13352" width="7" bestFit="1" customWidth="1"/>
    <col min="13353" max="13353" width="4" bestFit="1" customWidth="1"/>
    <col min="13354" max="13362" width="7" bestFit="1" customWidth="1"/>
    <col min="13363" max="13363" width="6" bestFit="1" customWidth="1"/>
    <col min="13364" max="13372" width="7" bestFit="1" customWidth="1"/>
    <col min="13373" max="13373" width="6" bestFit="1" customWidth="1"/>
    <col min="13374" max="13382" width="7" bestFit="1" customWidth="1"/>
    <col min="13383" max="13383" width="6" bestFit="1" customWidth="1"/>
    <col min="13384" max="13392" width="7" bestFit="1" customWidth="1"/>
    <col min="13393" max="13393" width="6" bestFit="1" customWidth="1"/>
    <col min="13394" max="13402" width="7" bestFit="1" customWidth="1"/>
    <col min="13403" max="13403" width="6" bestFit="1" customWidth="1"/>
    <col min="13404" max="13412" width="7" bestFit="1" customWidth="1"/>
    <col min="13413" max="13413" width="6" bestFit="1" customWidth="1"/>
    <col min="13414" max="13422" width="7" bestFit="1" customWidth="1"/>
    <col min="13423" max="13423" width="6" bestFit="1" customWidth="1"/>
    <col min="13424" max="13432" width="7" bestFit="1" customWidth="1"/>
    <col min="13433" max="13433" width="6" bestFit="1" customWidth="1"/>
    <col min="13434" max="13442" width="7" bestFit="1" customWidth="1"/>
    <col min="13443" max="13443" width="6" bestFit="1" customWidth="1"/>
    <col min="13444" max="13452" width="7" bestFit="1" customWidth="1"/>
    <col min="13453" max="13453" width="4" bestFit="1" customWidth="1"/>
    <col min="13454" max="13462" width="7" bestFit="1" customWidth="1"/>
    <col min="13463" max="13463" width="6" bestFit="1" customWidth="1"/>
    <col min="13464" max="13472" width="7" bestFit="1" customWidth="1"/>
    <col min="13473" max="13473" width="6" bestFit="1" customWidth="1"/>
    <col min="13474" max="13482" width="7" bestFit="1" customWidth="1"/>
    <col min="13483" max="13483" width="6" bestFit="1" customWidth="1"/>
    <col min="13484" max="13492" width="7" bestFit="1" customWidth="1"/>
    <col min="13493" max="13493" width="6" bestFit="1" customWidth="1"/>
    <col min="13494" max="13502" width="7" bestFit="1" customWidth="1"/>
    <col min="13503" max="13503" width="6" bestFit="1" customWidth="1"/>
    <col min="13504" max="13512" width="7" bestFit="1" customWidth="1"/>
    <col min="13513" max="13513" width="6" bestFit="1" customWidth="1"/>
    <col min="13514" max="13522" width="7" bestFit="1" customWidth="1"/>
    <col min="13523" max="13523" width="6" bestFit="1" customWidth="1"/>
    <col min="13524" max="13532" width="7" bestFit="1" customWidth="1"/>
    <col min="13533" max="13533" width="6" bestFit="1" customWidth="1"/>
    <col min="13534" max="13542" width="7" bestFit="1" customWidth="1"/>
    <col min="13543" max="13543" width="6" bestFit="1" customWidth="1"/>
    <col min="13544" max="13552" width="7" bestFit="1" customWidth="1"/>
    <col min="13553" max="13553" width="4" bestFit="1" customWidth="1"/>
    <col min="13554" max="13562" width="7" bestFit="1" customWidth="1"/>
    <col min="13563" max="13563" width="6" bestFit="1" customWidth="1"/>
    <col min="13564" max="13572" width="7" bestFit="1" customWidth="1"/>
    <col min="13573" max="13573" width="6" bestFit="1" customWidth="1"/>
    <col min="13574" max="13582" width="7" bestFit="1" customWidth="1"/>
    <col min="13583" max="13583" width="6" bestFit="1" customWidth="1"/>
    <col min="13584" max="13592" width="7" bestFit="1" customWidth="1"/>
    <col min="13593" max="13593" width="6" bestFit="1" customWidth="1"/>
    <col min="13594" max="13602" width="7" bestFit="1" customWidth="1"/>
    <col min="13603" max="13603" width="6" bestFit="1" customWidth="1"/>
    <col min="13604" max="13612" width="7" bestFit="1" customWidth="1"/>
    <col min="13613" max="13613" width="6" bestFit="1" customWidth="1"/>
    <col min="13614" max="13622" width="7" bestFit="1" customWidth="1"/>
    <col min="13623" max="13623" width="6" bestFit="1" customWidth="1"/>
    <col min="13624" max="13632" width="7" bestFit="1" customWidth="1"/>
    <col min="13633" max="13633" width="6" bestFit="1" customWidth="1"/>
    <col min="13634" max="13642" width="7" bestFit="1" customWidth="1"/>
    <col min="13643" max="13643" width="6" bestFit="1" customWidth="1"/>
    <col min="13644" max="13652" width="7" bestFit="1" customWidth="1"/>
    <col min="13653" max="13653" width="4" bestFit="1" customWidth="1"/>
    <col min="13654" max="13662" width="7" bestFit="1" customWidth="1"/>
    <col min="13663" max="13663" width="6" bestFit="1" customWidth="1"/>
    <col min="13664" max="13672" width="7" bestFit="1" customWidth="1"/>
    <col min="13673" max="13673" width="6" bestFit="1" customWidth="1"/>
    <col min="13674" max="13682" width="7" bestFit="1" customWidth="1"/>
    <col min="13683" max="13683" width="6" bestFit="1" customWidth="1"/>
    <col min="13684" max="13692" width="7" bestFit="1" customWidth="1"/>
    <col min="13693" max="13693" width="6" bestFit="1" customWidth="1"/>
    <col min="13694" max="13702" width="7" bestFit="1" customWidth="1"/>
    <col min="13703" max="13703" width="6" bestFit="1" customWidth="1"/>
    <col min="13704" max="13712" width="7" bestFit="1" customWidth="1"/>
    <col min="13713" max="13713" width="6" bestFit="1" customWidth="1"/>
    <col min="13714" max="13722" width="7" bestFit="1" customWidth="1"/>
    <col min="13723" max="13723" width="6" bestFit="1" customWidth="1"/>
    <col min="13724" max="13732" width="7" bestFit="1" customWidth="1"/>
    <col min="13733" max="13733" width="6" bestFit="1" customWidth="1"/>
    <col min="13734" max="13742" width="7" bestFit="1" customWidth="1"/>
    <col min="13743" max="13743" width="6" bestFit="1" customWidth="1"/>
    <col min="13744" max="13752" width="7" bestFit="1" customWidth="1"/>
    <col min="13753" max="13753" width="4" bestFit="1" customWidth="1"/>
    <col min="13754" max="13762" width="7" bestFit="1" customWidth="1"/>
    <col min="13763" max="13763" width="6" bestFit="1" customWidth="1"/>
    <col min="13764" max="13772" width="7" bestFit="1" customWidth="1"/>
    <col min="13773" max="13773" width="6" bestFit="1" customWidth="1"/>
    <col min="13774" max="13782" width="7" bestFit="1" customWidth="1"/>
    <col min="13783" max="13783" width="6" bestFit="1" customWidth="1"/>
    <col min="13784" max="13792" width="7" bestFit="1" customWidth="1"/>
    <col min="13793" max="13793" width="6" bestFit="1" customWidth="1"/>
    <col min="13794" max="13802" width="7" bestFit="1" customWidth="1"/>
    <col min="13803" max="13803" width="6" bestFit="1" customWidth="1"/>
    <col min="13804" max="13812" width="7" bestFit="1" customWidth="1"/>
    <col min="13813" max="13813" width="6" bestFit="1" customWidth="1"/>
    <col min="13814" max="13822" width="7" bestFit="1" customWidth="1"/>
    <col min="13823" max="13823" width="6" bestFit="1" customWidth="1"/>
    <col min="13824" max="13832" width="7" bestFit="1" customWidth="1"/>
    <col min="13833" max="13833" width="6" bestFit="1" customWidth="1"/>
    <col min="13834" max="13842" width="7" bestFit="1" customWidth="1"/>
    <col min="13843" max="13843" width="6" bestFit="1" customWidth="1"/>
    <col min="13844" max="13852" width="7" bestFit="1" customWidth="1"/>
    <col min="13853" max="13853" width="4" bestFit="1" customWidth="1"/>
    <col min="13854" max="13862" width="7" bestFit="1" customWidth="1"/>
    <col min="13863" max="13863" width="6" bestFit="1" customWidth="1"/>
    <col min="13864" max="13872" width="7" bestFit="1" customWidth="1"/>
    <col min="13873" max="13873" width="6" bestFit="1" customWidth="1"/>
    <col min="13874" max="13882" width="7" bestFit="1" customWidth="1"/>
    <col min="13883" max="13883" width="6" bestFit="1" customWidth="1"/>
    <col min="13884" max="13892" width="7" bestFit="1" customWidth="1"/>
    <col min="13893" max="13893" width="6" bestFit="1" customWidth="1"/>
    <col min="13894" max="13902" width="7" bestFit="1" customWidth="1"/>
    <col min="13903" max="13903" width="6" bestFit="1" customWidth="1"/>
    <col min="13904" max="13912" width="7" bestFit="1" customWidth="1"/>
    <col min="13913" max="13913" width="6" bestFit="1" customWidth="1"/>
    <col min="13914" max="13922" width="7" bestFit="1" customWidth="1"/>
    <col min="13923" max="13923" width="6" bestFit="1" customWidth="1"/>
    <col min="13924" max="13932" width="7" bestFit="1" customWidth="1"/>
    <col min="13933" max="13933" width="6" bestFit="1" customWidth="1"/>
    <col min="13934" max="13942" width="7" bestFit="1" customWidth="1"/>
    <col min="13943" max="13943" width="6" bestFit="1" customWidth="1"/>
    <col min="13944" max="13952" width="7" bestFit="1" customWidth="1"/>
    <col min="13953" max="13953" width="4" bestFit="1" customWidth="1"/>
    <col min="13954" max="13962" width="7" bestFit="1" customWidth="1"/>
    <col min="13963" max="13963" width="6" bestFit="1" customWidth="1"/>
    <col min="13964" max="13972" width="7" bestFit="1" customWidth="1"/>
    <col min="13973" max="13973" width="6" bestFit="1" customWidth="1"/>
    <col min="13974" max="13982" width="7" bestFit="1" customWidth="1"/>
    <col min="13983" max="13983" width="6" bestFit="1" customWidth="1"/>
    <col min="13984" max="13992" width="7" bestFit="1" customWidth="1"/>
    <col min="13993" max="13993" width="6" bestFit="1" customWidth="1"/>
    <col min="13994" max="14002" width="7" bestFit="1" customWidth="1"/>
    <col min="14003" max="14003" width="6" bestFit="1" customWidth="1"/>
    <col min="14004" max="14012" width="7" bestFit="1" customWidth="1"/>
    <col min="14013" max="14013" width="6" bestFit="1" customWidth="1"/>
    <col min="14014" max="14022" width="7" bestFit="1" customWidth="1"/>
    <col min="14023" max="14023" width="6" bestFit="1" customWidth="1"/>
    <col min="14024" max="14032" width="7" bestFit="1" customWidth="1"/>
    <col min="14033" max="14033" width="6" bestFit="1" customWidth="1"/>
    <col min="14034" max="14042" width="7" bestFit="1" customWidth="1"/>
    <col min="14043" max="14043" width="6" bestFit="1" customWidth="1"/>
    <col min="14044" max="14052" width="7" bestFit="1" customWidth="1"/>
    <col min="14053" max="14053" width="4" bestFit="1" customWidth="1"/>
    <col min="14054" max="14062" width="7" bestFit="1" customWidth="1"/>
    <col min="14063" max="14063" width="6" bestFit="1" customWidth="1"/>
    <col min="14064" max="14072" width="7" bestFit="1" customWidth="1"/>
    <col min="14073" max="14073" width="6" bestFit="1" customWidth="1"/>
    <col min="14074" max="14082" width="7" bestFit="1" customWidth="1"/>
    <col min="14083" max="14083" width="6" bestFit="1" customWidth="1"/>
    <col min="14084" max="14092" width="7" bestFit="1" customWidth="1"/>
    <col min="14093" max="14093" width="6" bestFit="1" customWidth="1"/>
    <col min="14094" max="14102" width="7" bestFit="1" customWidth="1"/>
    <col min="14103" max="14103" width="6" bestFit="1" customWidth="1"/>
    <col min="14104" max="14112" width="7" bestFit="1" customWidth="1"/>
    <col min="14113" max="14113" width="6" bestFit="1" customWidth="1"/>
    <col min="14114" max="14122" width="7" bestFit="1" customWidth="1"/>
    <col min="14123" max="14123" width="6" bestFit="1" customWidth="1"/>
    <col min="14124" max="14132" width="7" bestFit="1" customWidth="1"/>
    <col min="14133" max="14133" width="6" bestFit="1" customWidth="1"/>
    <col min="14134" max="14142" width="7" bestFit="1" customWidth="1"/>
    <col min="14143" max="14143" width="6" bestFit="1" customWidth="1"/>
    <col min="14144" max="14152" width="7" bestFit="1" customWidth="1"/>
    <col min="14153" max="14153" width="4" bestFit="1" customWidth="1"/>
    <col min="14154" max="14162" width="7" bestFit="1" customWidth="1"/>
    <col min="14163" max="14163" width="6" bestFit="1" customWidth="1"/>
    <col min="14164" max="14172" width="7" bestFit="1" customWidth="1"/>
    <col min="14173" max="14173" width="6" bestFit="1" customWidth="1"/>
    <col min="14174" max="14182" width="7" bestFit="1" customWidth="1"/>
    <col min="14183" max="14183" width="6" bestFit="1" customWidth="1"/>
    <col min="14184" max="14192" width="7" bestFit="1" customWidth="1"/>
    <col min="14193" max="14193" width="6" bestFit="1" customWidth="1"/>
    <col min="14194" max="14202" width="7" bestFit="1" customWidth="1"/>
    <col min="14203" max="14203" width="6" bestFit="1" customWidth="1"/>
    <col min="14204" max="14212" width="7" bestFit="1" customWidth="1"/>
    <col min="14213" max="14213" width="6" bestFit="1" customWidth="1"/>
    <col min="14214" max="14222" width="7" bestFit="1" customWidth="1"/>
    <col min="14223" max="14223" width="6" bestFit="1" customWidth="1"/>
    <col min="14224" max="14232" width="7" bestFit="1" customWidth="1"/>
    <col min="14233" max="14233" width="6" bestFit="1" customWidth="1"/>
    <col min="14234" max="14242" width="7" bestFit="1" customWidth="1"/>
    <col min="14243" max="14243" width="6" bestFit="1" customWidth="1"/>
    <col min="14244" max="14252" width="7" bestFit="1" customWidth="1"/>
    <col min="14253" max="14253" width="4" bestFit="1" customWidth="1"/>
    <col min="14254" max="14262" width="7" bestFit="1" customWidth="1"/>
    <col min="14263" max="14263" width="6" bestFit="1" customWidth="1"/>
    <col min="14264" max="14272" width="7" bestFit="1" customWidth="1"/>
    <col min="14273" max="14273" width="6" bestFit="1" customWidth="1"/>
    <col min="14274" max="14282" width="7" bestFit="1" customWidth="1"/>
    <col min="14283" max="14283" width="6" bestFit="1" customWidth="1"/>
    <col min="14284" max="14292" width="7" bestFit="1" customWidth="1"/>
    <col min="14293" max="14293" width="6" bestFit="1" customWidth="1"/>
    <col min="14294" max="14302" width="7" bestFit="1" customWidth="1"/>
    <col min="14303" max="14303" width="6" bestFit="1" customWidth="1"/>
    <col min="14304" max="14312" width="7" bestFit="1" customWidth="1"/>
    <col min="14313" max="14313" width="6" bestFit="1" customWidth="1"/>
    <col min="14314" max="14322" width="7" bestFit="1" customWidth="1"/>
    <col min="14323" max="14323" width="6" bestFit="1" customWidth="1"/>
    <col min="14324" max="14332" width="7" bestFit="1" customWidth="1"/>
    <col min="14333" max="14333" width="6" bestFit="1" customWidth="1"/>
    <col min="14334" max="14342" width="7" bestFit="1" customWidth="1"/>
    <col min="14343" max="14343" width="6" bestFit="1" customWidth="1"/>
    <col min="14344" max="14352" width="7" bestFit="1" customWidth="1"/>
    <col min="14353" max="14353" width="4" bestFit="1" customWidth="1"/>
    <col min="14354" max="14362" width="7" bestFit="1" customWidth="1"/>
    <col min="14363" max="14363" width="6" bestFit="1" customWidth="1"/>
    <col min="14364" max="14372" width="7" bestFit="1" customWidth="1"/>
    <col min="14373" max="14373" width="6" bestFit="1" customWidth="1"/>
    <col min="14374" max="14382" width="7" bestFit="1" customWidth="1"/>
    <col min="14383" max="14383" width="6" bestFit="1" customWidth="1"/>
    <col min="14384" max="14392" width="7" bestFit="1" customWidth="1"/>
    <col min="14393" max="14393" width="6" bestFit="1" customWidth="1"/>
    <col min="14394" max="14402" width="7" bestFit="1" customWidth="1"/>
    <col min="14403" max="14403" width="6" bestFit="1" customWidth="1"/>
    <col min="14404" max="14412" width="7" bestFit="1" customWidth="1"/>
    <col min="14413" max="14413" width="6" bestFit="1" customWidth="1"/>
    <col min="14414" max="14422" width="7" bestFit="1" customWidth="1"/>
    <col min="14423" max="14423" width="6" bestFit="1" customWidth="1"/>
    <col min="14424" max="14432" width="7" bestFit="1" customWidth="1"/>
    <col min="14433" max="14433" width="6" bestFit="1" customWidth="1"/>
    <col min="14434" max="14442" width="7" bestFit="1" customWidth="1"/>
    <col min="14443" max="14443" width="6" bestFit="1" customWidth="1"/>
    <col min="14444" max="14452" width="7" bestFit="1" customWidth="1"/>
    <col min="14453" max="14453" width="4" bestFit="1" customWidth="1"/>
    <col min="14454" max="14462" width="7" bestFit="1" customWidth="1"/>
    <col min="14463" max="14463" width="6" bestFit="1" customWidth="1"/>
    <col min="14464" max="14472" width="7" bestFit="1" customWidth="1"/>
    <col min="14473" max="14473" width="6" bestFit="1" customWidth="1"/>
    <col min="14474" max="14482" width="7" bestFit="1" customWidth="1"/>
    <col min="14483" max="14483" width="6" bestFit="1" customWidth="1"/>
    <col min="14484" max="14492" width="7" bestFit="1" customWidth="1"/>
    <col min="14493" max="14493" width="6" bestFit="1" customWidth="1"/>
    <col min="14494" max="14502" width="7" bestFit="1" customWidth="1"/>
    <col min="14503" max="14503" width="6" bestFit="1" customWidth="1"/>
    <col min="14504" max="14512" width="7" bestFit="1" customWidth="1"/>
    <col min="14513" max="14513" width="6" bestFit="1" customWidth="1"/>
    <col min="14514" max="14522" width="7" bestFit="1" customWidth="1"/>
    <col min="14523" max="14523" width="6" bestFit="1" customWidth="1"/>
    <col min="14524" max="14532" width="7" bestFit="1" customWidth="1"/>
    <col min="14533" max="14533" width="6" bestFit="1" customWidth="1"/>
    <col min="14534" max="14542" width="7" bestFit="1" customWidth="1"/>
    <col min="14543" max="14543" width="6" bestFit="1" customWidth="1"/>
    <col min="14544" max="14552" width="7" bestFit="1" customWidth="1"/>
    <col min="14553" max="14553" width="4" bestFit="1" customWidth="1"/>
    <col min="14554" max="14562" width="7" bestFit="1" customWidth="1"/>
    <col min="14563" max="14563" width="6" bestFit="1" customWidth="1"/>
    <col min="14564" max="14572" width="7" bestFit="1" customWidth="1"/>
    <col min="14573" max="14573" width="6" bestFit="1" customWidth="1"/>
    <col min="14574" max="14582" width="7" bestFit="1" customWidth="1"/>
    <col min="14583" max="14583" width="6" bestFit="1" customWidth="1"/>
    <col min="14584" max="14592" width="7" bestFit="1" customWidth="1"/>
    <col min="14593" max="14593" width="6" bestFit="1" customWidth="1"/>
    <col min="14594" max="14602" width="7" bestFit="1" customWidth="1"/>
    <col min="14603" max="14603" width="6" bestFit="1" customWidth="1"/>
    <col min="14604" max="14612" width="7" bestFit="1" customWidth="1"/>
    <col min="14613" max="14613" width="6" bestFit="1" customWidth="1"/>
    <col min="14614" max="14622" width="7" bestFit="1" customWidth="1"/>
    <col min="14623" max="14623" width="6" bestFit="1" customWidth="1"/>
    <col min="14624" max="14632" width="7" bestFit="1" customWidth="1"/>
    <col min="14633" max="14633" width="6" bestFit="1" customWidth="1"/>
    <col min="14634" max="14642" width="7" bestFit="1" customWidth="1"/>
    <col min="14643" max="14643" width="6" bestFit="1" customWidth="1"/>
    <col min="14644" max="14652" width="7" bestFit="1" customWidth="1"/>
    <col min="14653" max="14653" width="4" bestFit="1" customWidth="1"/>
    <col min="14654" max="14662" width="7" bestFit="1" customWidth="1"/>
    <col min="14663" max="14663" width="6" bestFit="1" customWidth="1"/>
    <col min="14664" max="14672" width="7" bestFit="1" customWidth="1"/>
    <col min="14673" max="14673" width="6" bestFit="1" customWidth="1"/>
    <col min="14674" max="14682" width="7" bestFit="1" customWidth="1"/>
    <col min="14683" max="14683" width="6" bestFit="1" customWidth="1"/>
    <col min="14684" max="14692" width="7" bestFit="1" customWidth="1"/>
    <col min="14693" max="14693" width="6" bestFit="1" customWidth="1"/>
    <col min="14694" max="14702" width="7" bestFit="1" customWidth="1"/>
    <col min="14703" max="14703" width="6" bestFit="1" customWidth="1"/>
    <col min="14704" max="14712" width="7" bestFit="1" customWidth="1"/>
    <col min="14713" max="14713" width="6" bestFit="1" customWidth="1"/>
    <col min="14714" max="14722" width="7" bestFit="1" customWidth="1"/>
    <col min="14723" max="14723" width="6" bestFit="1" customWidth="1"/>
    <col min="14724" max="14732" width="7" bestFit="1" customWidth="1"/>
    <col min="14733" max="14733" width="6" bestFit="1" customWidth="1"/>
    <col min="14734" max="14742" width="7" bestFit="1" customWidth="1"/>
    <col min="14743" max="14743" width="6" bestFit="1" customWidth="1"/>
    <col min="14744" max="14752" width="7" bestFit="1" customWidth="1"/>
    <col min="14753" max="14753" width="4" bestFit="1" customWidth="1"/>
    <col min="14754" max="14762" width="7" bestFit="1" customWidth="1"/>
    <col min="14763" max="14763" width="6" bestFit="1" customWidth="1"/>
    <col min="14764" max="14772" width="7" bestFit="1" customWidth="1"/>
    <col min="14773" max="14773" width="6" bestFit="1" customWidth="1"/>
    <col min="14774" max="14782" width="7" bestFit="1" customWidth="1"/>
    <col min="14783" max="14783" width="6" bestFit="1" customWidth="1"/>
    <col min="14784" max="14792" width="7" bestFit="1" customWidth="1"/>
    <col min="14793" max="14793" width="6" bestFit="1" customWidth="1"/>
    <col min="14794" max="14802" width="7" bestFit="1" customWidth="1"/>
    <col min="14803" max="14803" width="6" bestFit="1" customWidth="1"/>
    <col min="14804" max="14812" width="7" bestFit="1" customWidth="1"/>
    <col min="14813" max="14813" width="6" bestFit="1" customWidth="1"/>
    <col min="14814" max="14822" width="7" bestFit="1" customWidth="1"/>
    <col min="14823" max="14823" width="6" bestFit="1" customWidth="1"/>
    <col min="14824" max="14832" width="7" bestFit="1" customWidth="1"/>
    <col min="14833" max="14833" width="6" bestFit="1" customWidth="1"/>
    <col min="14834" max="14842" width="7" bestFit="1" customWidth="1"/>
    <col min="14843" max="14843" width="6" bestFit="1" customWidth="1"/>
    <col min="14844" max="14852" width="7" bestFit="1" customWidth="1"/>
    <col min="14853" max="14853" width="4" bestFit="1" customWidth="1"/>
    <col min="14854" max="14862" width="7" bestFit="1" customWidth="1"/>
    <col min="14863" max="14863" width="6" bestFit="1" customWidth="1"/>
    <col min="14864" max="14872" width="7" bestFit="1" customWidth="1"/>
    <col min="14873" max="14873" width="6" bestFit="1" customWidth="1"/>
    <col min="14874" max="14882" width="7" bestFit="1" customWidth="1"/>
    <col min="14883" max="14883" width="6" bestFit="1" customWidth="1"/>
    <col min="14884" max="14892" width="7" bestFit="1" customWidth="1"/>
    <col min="14893" max="14893" width="6" bestFit="1" customWidth="1"/>
    <col min="14894" max="14902" width="7" bestFit="1" customWidth="1"/>
    <col min="14903" max="14903" width="6" bestFit="1" customWidth="1"/>
    <col min="14904" max="14912" width="7" bestFit="1" customWidth="1"/>
    <col min="14913" max="14913" width="6" bestFit="1" customWidth="1"/>
    <col min="14914" max="14922" width="7" bestFit="1" customWidth="1"/>
    <col min="14923" max="14923" width="6" bestFit="1" customWidth="1"/>
    <col min="14924" max="14932" width="7" bestFit="1" customWidth="1"/>
    <col min="14933" max="14933" width="6" bestFit="1" customWidth="1"/>
    <col min="14934" max="14942" width="7" bestFit="1" customWidth="1"/>
    <col min="14943" max="14943" width="6" bestFit="1" customWidth="1"/>
    <col min="14944" max="14952" width="7" bestFit="1" customWidth="1"/>
    <col min="14953" max="14953" width="4" bestFit="1" customWidth="1"/>
    <col min="14954" max="14962" width="7" bestFit="1" customWidth="1"/>
    <col min="14963" max="14963" width="6" bestFit="1" customWidth="1"/>
    <col min="14964" max="14972" width="7" bestFit="1" customWidth="1"/>
    <col min="14973" max="14973" width="6" bestFit="1" customWidth="1"/>
    <col min="14974" max="14982" width="7" bestFit="1" customWidth="1"/>
    <col min="14983" max="14983" width="6" bestFit="1" customWidth="1"/>
    <col min="14984" max="14992" width="7" bestFit="1" customWidth="1"/>
    <col min="14993" max="14993" width="6" bestFit="1" customWidth="1"/>
    <col min="14994" max="15002" width="7" bestFit="1" customWidth="1"/>
    <col min="15003" max="15003" width="6" bestFit="1" customWidth="1"/>
    <col min="15004" max="15012" width="7" bestFit="1" customWidth="1"/>
    <col min="15013" max="15013" width="6" bestFit="1" customWidth="1"/>
    <col min="15014" max="15022" width="7" bestFit="1" customWidth="1"/>
    <col min="15023" max="15023" width="6" bestFit="1" customWidth="1"/>
    <col min="15024" max="15032" width="7" bestFit="1" customWidth="1"/>
    <col min="15033" max="15033" width="6" bestFit="1" customWidth="1"/>
    <col min="15034" max="15042" width="7" bestFit="1" customWidth="1"/>
    <col min="15043" max="15043" width="6" bestFit="1" customWidth="1"/>
    <col min="15044" max="15052" width="7" bestFit="1" customWidth="1"/>
    <col min="15053" max="15053" width="4" bestFit="1" customWidth="1"/>
    <col min="15054" max="15062" width="7" bestFit="1" customWidth="1"/>
    <col min="15063" max="15063" width="6" bestFit="1" customWidth="1"/>
    <col min="15064" max="15072" width="7" bestFit="1" customWidth="1"/>
    <col min="15073" max="15073" width="6" bestFit="1" customWidth="1"/>
    <col min="15074" max="15082" width="7" bestFit="1" customWidth="1"/>
    <col min="15083" max="15083" width="6" bestFit="1" customWidth="1"/>
    <col min="15084" max="15092" width="7" bestFit="1" customWidth="1"/>
    <col min="15093" max="15093" width="6" bestFit="1" customWidth="1"/>
    <col min="15094" max="15102" width="7" bestFit="1" customWidth="1"/>
    <col min="15103" max="15103" width="6" bestFit="1" customWidth="1"/>
    <col min="15104" max="15112" width="7" bestFit="1" customWidth="1"/>
    <col min="15113" max="15113" width="6" bestFit="1" customWidth="1"/>
    <col min="15114" max="15122" width="7" bestFit="1" customWidth="1"/>
    <col min="15123" max="15123" width="6" bestFit="1" customWidth="1"/>
    <col min="15124" max="15132" width="7" bestFit="1" customWidth="1"/>
    <col min="15133" max="15133" width="6" bestFit="1" customWidth="1"/>
    <col min="15134" max="15142" width="7" bestFit="1" customWidth="1"/>
    <col min="15143" max="15143" width="6" bestFit="1" customWidth="1"/>
    <col min="15144" max="15152" width="7" bestFit="1" customWidth="1"/>
    <col min="15153" max="15153" width="4" bestFit="1" customWidth="1"/>
    <col min="15154" max="15162" width="7" bestFit="1" customWidth="1"/>
    <col min="15163" max="15163" width="6" bestFit="1" customWidth="1"/>
    <col min="15164" max="15172" width="7" bestFit="1" customWidth="1"/>
    <col min="15173" max="15173" width="6" bestFit="1" customWidth="1"/>
    <col min="15174" max="15182" width="7" bestFit="1" customWidth="1"/>
    <col min="15183" max="15183" width="6" bestFit="1" customWidth="1"/>
    <col min="15184" max="15192" width="7" bestFit="1" customWidth="1"/>
    <col min="15193" max="15193" width="6" bestFit="1" customWidth="1"/>
    <col min="15194" max="15202" width="7" bestFit="1" customWidth="1"/>
    <col min="15203" max="15203" width="6" bestFit="1" customWidth="1"/>
    <col min="15204" max="15212" width="7" bestFit="1" customWidth="1"/>
    <col min="15213" max="15213" width="6" bestFit="1" customWidth="1"/>
    <col min="15214" max="15222" width="7" bestFit="1" customWidth="1"/>
    <col min="15223" max="15223" width="6" bestFit="1" customWidth="1"/>
    <col min="15224" max="15232" width="7" bestFit="1" customWidth="1"/>
    <col min="15233" max="15233" width="6" bestFit="1" customWidth="1"/>
    <col min="15234" max="15242" width="7" bestFit="1" customWidth="1"/>
    <col min="15243" max="15243" width="6" bestFit="1" customWidth="1"/>
    <col min="15244" max="15252" width="7" bestFit="1" customWidth="1"/>
    <col min="15253" max="15253" width="4" bestFit="1" customWidth="1"/>
    <col min="15254" max="15262" width="7" bestFit="1" customWidth="1"/>
    <col min="15263" max="15263" width="6" bestFit="1" customWidth="1"/>
    <col min="15264" max="15272" width="7" bestFit="1" customWidth="1"/>
    <col min="15273" max="15273" width="6" bestFit="1" customWidth="1"/>
    <col min="15274" max="15282" width="7" bestFit="1" customWidth="1"/>
    <col min="15283" max="15283" width="6" bestFit="1" customWidth="1"/>
    <col min="15284" max="15292" width="7" bestFit="1" customWidth="1"/>
    <col min="15293" max="15293" width="6" bestFit="1" customWidth="1"/>
    <col min="15294" max="15302" width="7" bestFit="1" customWidth="1"/>
    <col min="15303" max="15303" width="6" bestFit="1" customWidth="1"/>
    <col min="15304" max="15312" width="7" bestFit="1" customWidth="1"/>
    <col min="15313" max="15313" width="6" bestFit="1" customWidth="1"/>
    <col min="15314" max="15322" width="7" bestFit="1" customWidth="1"/>
    <col min="15323" max="15323" width="6" bestFit="1" customWidth="1"/>
    <col min="15324" max="15332" width="7" bestFit="1" customWidth="1"/>
    <col min="15333" max="15333" width="6" bestFit="1" customWidth="1"/>
    <col min="15334" max="15342" width="7" bestFit="1" customWidth="1"/>
    <col min="15343" max="15343" width="6" bestFit="1" customWidth="1"/>
    <col min="15344" max="15352" width="7" bestFit="1" customWidth="1"/>
    <col min="15353" max="15353" width="4" bestFit="1" customWidth="1"/>
    <col min="15354" max="15362" width="7" bestFit="1" customWidth="1"/>
    <col min="15363" max="15363" width="6" bestFit="1" customWidth="1"/>
    <col min="15364" max="15372" width="7" bestFit="1" customWidth="1"/>
    <col min="15373" max="15373" width="6" bestFit="1" customWidth="1"/>
    <col min="15374" max="15382" width="7" bestFit="1" customWidth="1"/>
    <col min="15383" max="15383" width="6" bestFit="1" customWidth="1"/>
    <col min="15384" max="15392" width="7" bestFit="1" customWidth="1"/>
    <col min="15393" max="15393" width="6" bestFit="1" customWidth="1"/>
    <col min="15394" max="15402" width="7" bestFit="1" customWidth="1"/>
    <col min="15403" max="15403" width="6" bestFit="1" customWidth="1"/>
    <col min="15404" max="15412" width="7" bestFit="1" customWidth="1"/>
    <col min="15413" max="15413" width="6" bestFit="1" customWidth="1"/>
    <col min="15414" max="15422" width="7" bestFit="1" customWidth="1"/>
    <col min="15423" max="15423" width="6" bestFit="1" customWidth="1"/>
    <col min="15424" max="15432" width="7" bestFit="1" customWidth="1"/>
    <col min="15433" max="15433" width="6" bestFit="1" customWidth="1"/>
    <col min="15434" max="15442" width="7" bestFit="1" customWidth="1"/>
    <col min="15443" max="15443" width="6" bestFit="1" customWidth="1"/>
    <col min="15444" max="15452" width="7" bestFit="1" customWidth="1"/>
    <col min="15453" max="15453" width="4" bestFit="1" customWidth="1"/>
    <col min="15454" max="15462" width="7" bestFit="1" customWidth="1"/>
    <col min="15463" max="15463" width="6" bestFit="1" customWidth="1"/>
    <col min="15464" max="15472" width="7" bestFit="1" customWidth="1"/>
    <col min="15473" max="15473" width="6" bestFit="1" customWidth="1"/>
    <col min="15474" max="15482" width="7" bestFit="1" customWidth="1"/>
    <col min="15483" max="15483" width="6" bestFit="1" customWidth="1"/>
    <col min="15484" max="15492" width="7" bestFit="1" customWidth="1"/>
    <col min="15493" max="15493" width="6" bestFit="1" customWidth="1"/>
    <col min="15494" max="15502" width="7" bestFit="1" customWidth="1"/>
    <col min="15503" max="15503" width="6" bestFit="1" customWidth="1"/>
    <col min="15504" max="15512" width="7" bestFit="1" customWidth="1"/>
    <col min="15513" max="15513" width="6" bestFit="1" customWidth="1"/>
    <col min="15514" max="15522" width="7" bestFit="1" customWidth="1"/>
    <col min="15523" max="15523" width="6" bestFit="1" customWidth="1"/>
    <col min="15524" max="15532" width="7" bestFit="1" customWidth="1"/>
    <col min="15533" max="15533" width="6" bestFit="1" customWidth="1"/>
    <col min="15534" max="15542" width="7" bestFit="1" customWidth="1"/>
    <col min="15543" max="15543" width="6" bestFit="1" customWidth="1"/>
    <col min="15544" max="15552" width="7" bestFit="1" customWidth="1"/>
    <col min="15553" max="15553" width="4" bestFit="1" customWidth="1"/>
    <col min="15554" max="15562" width="7" bestFit="1" customWidth="1"/>
    <col min="15563" max="15563" width="6" bestFit="1" customWidth="1"/>
    <col min="15564" max="15572" width="7" bestFit="1" customWidth="1"/>
    <col min="15573" max="15573" width="6" bestFit="1" customWidth="1"/>
    <col min="15574" max="15582" width="7" bestFit="1" customWidth="1"/>
    <col min="15583" max="15583" width="6" bestFit="1" customWidth="1"/>
    <col min="15584" max="15592" width="7" bestFit="1" customWidth="1"/>
    <col min="15593" max="15593" width="6" bestFit="1" customWidth="1"/>
    <col min="15594" max="15602" width="7" bestFit="1" customWidth="1"/>
    <col min="15603" max="15603" width="6" bestFit="1" customWidth="1"/>
    <col min="15604" max="15612" width="7" bestFit="1" customWidth="1"/>
    <col min="15613" max="15613" width="6" bestFit="1" customWidth="1"/>
    <col min="15614" max="15622" width="7" bestFit="1" customWidth="1"/>
    <col min="15623" max="15623" width="6" bestFit="1" customWidth="1"/>
    <col min="15624" max="15632" width="7" bestFit="1" customWidth="1"/>
    <col min="15633" max="15633" width="6" bestFit="1" customWidth="1"/>
    <col min="15634" max="15642" width="7" bestFit="1" customWidth="1"/>
    <col min="15643" max="15643" width="6" bestFit="1" customWidth="1"/>
    <col min="15644" max="15652" width="7" bestFit="1" customWidth="1"/>
    <col min="15653" max="15653" width="4" bestFit="1" customWidth="1"/>
    <col min="15654" max="15662" width="7" bestFit="1" customWidth="1"/>
    <col min="15663" max="15663" width="6" bestFit="1" customWidth="1"/>
    <col min="15664" max="15672" width="7" bestFit="1" customWidth="1"/>
    <col min="15673" max="15673" width="6" bestFit="1" customWidth="1"/>
    <col min="15674" max="15682" width="7" bestFit="1" customWidth="1"/>
    <col min="15683" max="15683" width="6" bestFit="1" customWidth="1"/>
    <col min="15684" max="15692" width="7" bestFit="1" customWidth="1"/>
    <col min="15693" max="15693" width="6" bestFit="1" customWidth="1"/>
    <col min="15694" max="15702" width="7" bestFit="1" customWidth="1"/>
    <col min="15703" max="15703" width="6" bestFit="1" customWidth="1"/>
    <col min="15704" max="15712" width="7" bestFit="1" customWidth="1"/>
    <col min="15713" max="15713" width="6" bestFit="1" customWidth="1"/>
    <col min="15714" max="15722" width="7" bestFit="1" customWidth="1"/>
    <col min="15723" max="15723" width="6" bestFit="1" customWidth="1"/>
    <col min="15724" max="15732" width="7" bestFit="1" customWidth="1"/>
    <col min="15733" max="15733" width="6" bestFit="1" customWidth="1"/>
    <col min="15734" max="15742" width="7" bestFit="1" customWidth="1"/>
    <col min="15743" max="15743" width="6" bestFit="1" customWidth="1"/>
    <col min="15744" max="15752" width="7" bestFit="1" customWidth="1"/>
    <col min="15753" max="15753" width="4" bestFit="1" customWidth="1"/>
    <col min="15754" max="15762" width="7" bestFit="1" customWidth="1"/>
    <col min="15763" max="15763" width="6" bestFit="1" customWidth="1"/>
    <col min="15764" max="15772" width="7" bestFit="1" customWidth="1"/>
    <col min="15773" max="15773" width="6" bestFit="1" customWidth="1"/>
    <col min="15774" max="15782" width="7" bestFit="1" customWidth="1"/>
    <col min="15783" max="15783" width="6" bestFit="1" customWidth="1"/>
    <col min="15784" max="15792" width="7" bestFit="1" customWidth="1"/>
    <col min="15793" max="15793" width="6" bestFit="1" customWidth="1"/>
    <col min="15794" max="15802" width="7" bestFit="1" customWidth="1"/>
    <col min="15803" max="15803" width="6" bestFit="1" customWidth="1"/>
    <col min="15804" max="15812" width="7" bestFit="1" customWidth="1"/>
    <col min="15813" max="15813" width="6" bestFit="1" customWidth="1"/>
    <col min="15814" max="15822" width="7" bestFit="1" customWidth="1"/>
    <col min="15823" max="15823" width="6" bestFit="1" customWidth="1"/>
    <col min="15824" max="15832" width="7" bestFit="1" customWidth="1"/>
    <col min="15833" max="15833" width="6" bestFit="1" customWidth="1"/>
    <col min="15834" max="15842" width="7" bestFit="1" customWidth="1"/>
    <col min="15843" max="15843" width="6" bestFit="1" customWidth="1"/>
    <col min="15844" max="15852" width="7" bestFit="1" customWidth="1"/>
    <col min="15853" max="15853" width="4" bestFit="1" customWidth="1"/>
    <col min="15854" max="15862" width="7" bestFit="1" customWidth="1"/>
    <col min="15863" max="15863" width="6" bestFit="1" customWidth="1"/>
    <col min="15864" max="15872" width="7" bestFit="1" customWidth="1"/>
    <col min="15873" max="15873" width="6" bestFit="1" customWidth="1"/>
    <col min="15874" max="15882" width="7" bestFit="1" customWidth="1"/>
    <col min="15883" max="15883" width="6" bestFit="1" customWidth="1"/>
    <col min="15884" max="15892" width="7" bestFit="1" customWidth="1"/>
    <col min="15893" max="15893" width="6" bestFit="1" customWidth="1"/>
    <col min="15894" max="15902" width="7" bestFit="1" customWidth="1"/>
    <col min="15903" max="15903" width="6" bestFit="1" customWidth="1"/>
    <col min="15904" max="15912" width="7" bestFit="1" customWidth="1"/>
    <col min="15913" max="15913" width="6" bestFit="1" customWidth="1"/>
    <col min="15914" max="15922" width="7" bestFit="1" customWidth="1"/>
    <col min="15923" max="15923" width="6" bestFit="1" customWidth="1"/>
    <col min="15924" max="15932" width="7" bestFit="1" customWidth="1"/>
    <col min="15933" max="15933" width="6" bestFit="1" customWidth="1"/>
    <col min="15934" max="15942" width="7" bestFit="1" customWidth="1"/>
    <col min="15943" max="15943" width="6" bestFit="1" customWidth="1"/>
    <col min="15944" max="15952" width="7" bestFit="1" customWidth="1"/>
    <col min="15953" max="15953" width="4" bestFit="1" customWidth="1"/>
    <col min="15954" max="15962" width="7" bestFit="1" customWidth="1"/>
    <col min="15963" max="15963" width="6" bestFit="1" customWidth="1"/>
    <col min="15964" max="15972" width="7" bestFit="1" customWidth="1"/>
    <col min="15973" max="15973" width="6" bestFit="1" customWidth="1"/>
    <col min="15974" max="15982" width="7" bestFit="1" customWidth="1"/>
    <col min="15983" max="15983" width="6" bestFit="1" customWidth="1"/>
    <col min="15984" max="15992" width="7" bestFit="1" customWidth="1"/>
    <col min="15993" max="15993" width="6" bestFit="1" customWidth="1"/>
    <col min="15994" max="16002" width="7" bestFit="1" customWidth="1"/>
    <col min="16003" max="16003" width="6" bestFit="1" customWidth="1"/>
    <col min="16004" max="16012" width="7" bestFit="1" customWidth="1"/>
    <col min="16013" max="16013" width="6" bestFit="1" customWidth="1"/>
    <col min="16014" max="16022" width="7" bestFit="1" customWidth="1"/>
    <col min="16023" max="16023" width="6" bestFit="1" customWidth="1"/>
    <col min="16024" max="16032" width="7" bestFit="1" customWidth="1"/>
    <col min="16033" max="16033" width="6" bestFit="1" customWidth="1"/>
    <col min="16034" max="16042" width="7" bestFit="1" customWidth="1"/>
    <col min="16043" max="16043" width="6" bestFit="1" customWidth="1"/>
    <col min="16044" max="16052" width="7" bestFit="1" customWidth="1"/>
    <col min="16053" max="16053" width="4" bestFit="1" customWidth="1"/>
    <col min="16054" max="16062" width="7" bestFit="1" customWidth="1"/>
    <col min="16063" max="16063" width="6" bestFit="1" customWidth="1"/>
    <col min="16064" max="16072" width="7" bestFit="1" customWidth="1"/>
    <col min="16073" max="16073" width="6" bestFit="1" customWidth="1"/>
    <col min="16074" max="16082" width="7" bestFit="1" customWidth="1"/>
    <col min="16083" max="16083" width="6" bestFit="1" customWidth="1"/>
    <col min="16084" max="16092" width="7" bestFit="1" customWidth="1"/>
    <col min="16093" max="16093" width="6" bestFit="1" customWidth="1"/>
    <col min="16094" max="16102" width="7" bestFit="1" customWidth="1"/>
    <col min="16103" max="16103" width="6" bestFit="1" customWidth="1"/>
    <col min="16104" max="16112" width="7" bestFit="1" customWidth="1"/>
    <col min="16113" max="16113" width="6" bestFit="1" customWidth="1"/>
    <col min="16114" max="16122" width="7" bestFit="1" customWidth="1"/>
    <col min="16123" max="16123" width="6" bestFit="1" customWidth="1"/>
    <col min="16124" max="16132" width="7" bestFit="1" customWidth="1"/>
    <col min="16133" max="16133" width="6" bestFit="1" customWidth="1"/>
    <col min="16134" max="16142" width="7" bestFit="1" customWidth="1"/>
    <col min="16143" max="16143" width="6" bestFit="1" customWidth="1"/>
    <col min="16144" max="16152" width="7" bestFit="1" customWidth="1"/>
    <col min="16153" max="16153" width="4" bestFit="1" customWidth="1"/>
    <col min="16154" max="16162" width="7" bestFit="1" customWidth="1"/>
    <col min="16163" max="16163" width="6" bestFit="1" customWidth="1"/>
    <col min="16164" max="16172" width="7" bestFit="1" customWidth="1"/>
    <col min="16173" max="16173" width="6" bestFit="1" customWidth="1"/>
    <col min="16174" max="16182" width="7" bestFit="1" customWidth="1"/>
    <col min="16183" max="16183" width="6" bestFit="1" customWidth="1"/>
    <col min="16184" max="16192" width="7" bestFit="1" customWidth="1"/>
    <col min="16193" max="16193" width="6" bestFit="1" customWidth="1"/>
    <col min="16194" max="16202" width="7" bestFit="1" customWidth="1"/>
    <col min="16203" max="16203" width="6" bestFit="1" customWidth="1"/>
    <col min="16204" max="16212" width="7" bestFit="1" customWidth="1"/>
    <col min="16213" max="16213" width="6" bestFit="1" customWidth="1"/>
    <col min="16214" max="16222" width="7" bestFit="1" customWidth="1"/>
    <col min="16223" max="16223" width="6" bestFit="1" customWidth="1"/>
    <col min="16224" max="16232" width="7" bestFit="1" customWidth="1"/>
    <col min="16233" max="16233" width="6" bestFit="1" customWidth="1"/>
    <col min="16234" max="16242" width="7" bestFit="1" customWidth="1"/>
    <col min="16243" max="16243" width="6" bestFit="1" customWidth="1"/>
    <col min="16244" max="16252" width="7" bestFit="1" customWidth="1"/>
    <col min="16253" max="16253" width="4" bestFit="1" customWidth="1"/>
    <col min="16254" max="16262" width="7" bestFit="1" customWidth="1"/>
    <col min="16263" max="16263" width="6" bestFit="1" customWidth="1"/>
    <col min="16264" max="16272" width="7" bestFit="1" customWidth="1"/>
    <col min="16273" max="16273" width="6" bestFit="1" customWidth="1"/>
    <col min="16274" max="16282" width="7" bestFit="1" customWidth="1"/>
    <col min="16283" max="16283" width="6" bestFit="1" customWidth="1"/>
    <col min="16284" max="16292" width="7" bestFit="1" customWidth="1"/>
    <col min="16293" max="16293" width="6" bestFit="1" customWidth="1"/>
    <col min="16294" max="16302" width="7" bestFit="1" customWidth="1"/>
    <col min="16303" max="16303" width="6" bestFit="1" customWidth="1"/>
    <col min="16304" max="16312" width="7" bestFit="1" customWidth="1"/>
    <col min="16313" max="16313" width="6" bestFit="1" customWidth="1"/>
    <col min="16314" max="16322" width="7" bestFit="1" customWidth="1"/>
    <col min="16323" max="16323" width="6" bestFit="1" customWidth="1"/>
    <col min="16324" max="16332" width="7" bestFit="1" customWidth="1"/>
    <col min="16333" max="16333" width="6" bestFit="1" customWidth="1"/>
    <col min="16334" max="16342" width="7" bestFit="1" customWidth="1"/>
    <col min="16343" max="16343" width="6" bestFit="1" customWidth="1"/>
    <col min="16344" max="16352" width="7" bestFit="1" customWidth="1"/>
    <col min="16353" max="16353" width="4" bestFit="1" customWidth="1"/>
    <col min="16354" max="16362" width="7" bestFit="1" customWidth="1"/>
    <col min="16363" max="16363" width="6" bestFit="1" customWidth="1"/>
    <col min="16364" max="16372" width="7" bestFit="1" customWidth="1"/>
    <col min="16373" max="16373" width="6" bestFit="1" customWidth="1"/>
    <col min="16374" max="16382" width="7" bestFit="1" customWidth="1"/>
    <col min="16383" max="16383" width="6" bestFit="1" customWidth="1"/>
    <col min="16384" max="16384" width="7" bestFit="1" customWidth="1"/>
  </cols>
  <sheetData>
    <row r="5" spans="2:15" x14ac:dyDescent="0.3">
      <c r="B5" s="6" t="s">
        <v>8</v>
      </c>
    </row>
    <row r="6" spans="2:15" x14ac:dyDescent="0.3">
      <c r="B6" s="3" t="s">
        <v>19</v>
      </c>
      <c r="C6" t="s" vm="4">
        <v>5</v>
      </c>
    </row>
    <row r="7" spans="2:15" x14ac:dyDescent="0.3">
      <c r="B7" s="3" t="s">
        <v>4</v>
      </c>
      <c r="C7" t="s" vm="1">
        <v>5</v>
      </c>
      <c r="E7" s="6" t="s">
        <v>15</v>
      </c>
      <c r="F7" s="7"/>
    </row>
    <row r="8" spans="2:15" x14ac:dyDescent="0.3">
      <c r="B8" s="3" t="s">
        <v>7</v>
      </c>
      <c r="C8" t="s" vm="2">
        <v>5</v>
      </c>
      <c r="E8" s="45" t="s">
        <v>16</v>
      </c>
      <c r="F8" s="45"/>
      <c r="G8" s="1"/>
    </row>
    <row r="9" spans="2:15" x14ac:dyDescent="0.3">
      <c r="B9" s="3" t="s">
        <v>6</v>
      </c>
      <c r="C9" t="s" vm="3">
        <v>5</v>
      </c>
      <c r="E9" s="2" t="s">
        <v>82</v>
      </c>
      <c r="F9" s="1"/>
      <c r="G9" s="1"/>
    </row>
    <row r="10" spans="2:15" x14ac:dyDescent="0.3">
      <c r="B10" s="3" t="s">
        <v>20</v>
      </c>
      <c r="C10" t="s" vm="5">
        <v>1</v>
      </c>
      <c r="E10" s="44" t="s">
        <v>14</v>
      </c>
      <c r="F10" s="44"/>
      <c r="G10" s="44"/>
      <c r="H10" s="44"/>
    </row>
    <row r="11" spans="2:15" x14ac:dyDescent="0.3">
      <c r="E11" s="44" t="s">
        <v>40</v>
      </c>
      <c r="F11" s="44"/>
      <c r="G11" s="44"/>
      <c r="H11" s="44"/>
    </row>
    <row r="12" spans="2:15" x14ac:dyDescent="0.3">
      <c r="C12" s="14" t="s">
        <v>37</v>
      </c>
    </row>
    <row r="13" spans="2:15" x14ac:dyDescent="0.3">
      <c r="C13" s="16" t="s">
        <v>33</v>
      </c>
      <c r="D13" s="16"/>
      <c r="E13" s="16"/>
      <c r="F13" s="16" t="s">
        <v>34</v>
      </c>
      <c r="G13" s="16"/>
      <c r="H13" s="16"/>
      <c r="I13" s="16" t="s">
        <v>35</v>
      </c>
      <c r="J13" s="16"/>
      <c r="K13" s="16"/>
      <c r="L13" s="16" t="s">
        <v>36</v>
      </c>
      <c r="M13" s="16"/>
      <c r="N13" s="16"/>
      <c r="O13" s="16" t="s">
        <v>0</v>
      </c>
    </row>
    <row r="14" spans="2:15" x14ac:dyDescent="0.3">
      <c r="B14" s="15" t="s">
        <v>18</v>
      </c>
      <c r="C14" s="17" t="s">
        <v>32</v>
      </c>
      <c r="D14" s="17" t="s">
        <v>31</v>
      </c>
      <c r="E14" s="17" t="s">
        <v>30</v>
      </c>
      <c r="F14" s="17" t="s">
        <v>23</v>
      </c>
      <c r="G14" s="17" t="s">
        <v>25</v>
      </c>
      <c r="H14" s="17" t="s">
        <v>24</v>
      </c>
      <c r="I14" s="17" t="s">
        <v>28</v>
      </c>
      <c r="J14" s="17" t="s">
        <v>21</v>
      </c>
      <c r="K14" s="17" t="s">
        <v>29</v>
      </c>
      <c r="L14" s="17" t="s">
        <v>27</v>
      </c>
      <c r="M14" s="17" t="s">
        <v>26</v>
      </c>
      <c r="N14" s="17" t="s">
        <v>22</v>
      </c>
      <c r="O14" s="16"/>
    </row>
    <row r="15" spans="2:15" x14ac:dyDescent="0.3">
      <c r="B15" s="13" t="s">
        <v>9</v>
      </c>
      <c r="C15" s="11">
        <v>6462654.7000000002</v>
      </c>
      <c r="D15" s="11">
        <v>8038536.1100000003</v>
      </c>
      <c r="E15" s="11">
        <v>10735791.5</v>
      </c>
      <c r="F15" s="11">
        <v>11436776.859999999</v>
      </c>
      <c r="G15" s="11">
        <v>6521144.4299999997</v>
      </c>
      <c r="H15" s="11">
        <v>6080697.3300000001</v>
      </c>
      <c r="I15" s="11">
        <v>6412201.4000000004</v>
      </c>
      <c r="J15" s="11">
        <v>6321720.7000000002</v>
      </c>
      <c r="K15" s="11">
        <v>6489651.3499999996</v>
      </c>
      <c r="L15" s="11">
        <v>6184359.6699999999</v>
      </c>
      <c r="M15" s="11">
        <v>6483682.7400000002</v>
      </c>
      <c r="N15" s="11">
        <v>6311041.5599999996</v>
      </c>
      <c r="O15" s="11">
        <v>87478258.349999994</v>
      </c>
    </row>
    <row r="16" spans="2:15" x14ac:dyDescent="0.3">
      <c r="B16" s="13" t="s">
        <v>10</v>
      </c>
      <c r="C16" s="11">
        <v>3821557.4640000053</v>
      </c>
      <c r="D16" s="11">
        <v>4664442.4928999906</v>
      </c>
      <c r="E16" s="11">
        <v>6281190.3094999958</v>
      </c>
      <c r="F16" s="11">
        <v>6703466.5721000051</v>
      </c>
      <c r="G16" s="11">
        <v>3855892.6254999992</v>
      </c>
      <c r="H16" s="11">
        <v>3530328.9526999989</v>
      </c>
      <c r="I16" s="11">
        <v>3754043.7395999972</v>
      </c>
      <c r="J16" s="11">
        <v>3705249.2085000016</v>
      </c>
      <c r="K16" s="11">
        <v>3842514.6996999932</v>
      </c>
      <c r="L16" s="11">
        <v>3587061.2112000054</v>
      </c>
      <c r="M16" s="11">
        <v>3794151.3340000017</v>
      </c>
      <c r="N16" s="11">
        <v>3698775.2235999992</v>
      </c>
      <c r="O16" s="11">
        <v>51238673.833299987</v>
      </c>
    </row>
    <row r="17" spans="2:15" x14ac:dyDescent="0.3">
      <c r="B17" s="13" t="s">
        <v>11</v>
      </c>
      <c r="C17" s="11">
        <v>2641097.2359999949</v>
      </c>
      <c r="D17" s="11">
        <v>3374093.6171000097</v>
      </c>
      <c r="E17" s="11">
        <v>4454601.1905000042</v>
      </c>
      <c r="F17" s="11">
        <v>4733310.2878999943</v>
      </c>
      <c r="G17" s="11">
        <v>2665251.8045000006</v>
      </c>
      <c r="H17" s="11">
        <v>2550368.3773000012</v>
      </c>
      <c r="I17" s="11">
        <v>2658157.6604000032</v>
      </c>
      <c r="J17" s="11">
        <v>2616471.4914999986</v>
      </c>
      <c r="K17" s="11">
        <v>2647136.6503000064</v>
      </c>
      <c r="L17" s="11">
        <v>2597298.4587999946</v>
      </c>
      <c r="M17" s="11">
        <v>2689531.4059999986</v>
      </c>
      <c r="N17" s="11">
        <v>2612266.3364000004</v>
      </c>
      <c r="O17" s="11">
        <v>36239584.516700007</v>
      </c>
    </row>
    <row r="18" spans="2:15" x14ac:dyDescent="0.3">
      <c r="B18" s="13" t="s">
        <v>12</v>
      </c>
      <c r="C18" s="12">
        <v>0.40867064056509084</v>
      </c>
      <c r="D18" s="12">
        <v>0.41973980970274072</v>
      </c>
      <c r="E18" s="12">
        <v>0.41492992766299569</v>
      </c>
      <c r="F18" s="12">
        <v>0.41386750356690921</v>
      </c>
      <c r="G18" s="12">
        <v>0.40870921248710951</v>
      </c>
      <c r="H18" s="12">
        <v>0.41942037876435484</v>
      </c>
      <c r="I18" s="12">
        <v>0.41454681389140446</v>
      </c>
      <c r="J18" s="12">
        <v>0.41388596802449662</v>
      </c>
      <c r="K18" s="12">
        <v>0.40790121187327061</v>
      </c>
      <c r="L18" s="12">
        <v>0.41997855839454995</v>
      </c>
      <c r="M18" s="12">
        <v>0.41481539332691014</v>
      </c>
      <c r="N18" s="12">
        <v>0.41392000220008068</v>
      </c>
      <c r="O18" s="12">
        <v>0.41426961624802411</v>
      </c>
    </row>
    <row r="19" spans="2:15" x14ac:dyDescent="0.3">
      <c r="F19" s="9"/>
    </row>
    <row r="20" spans="2:15" x14ac:dyDescent="0.3">
      <c r="F20" s="9"/>
    </row>
    <row r="21" spans="2:15" x14ac:dyDescent="0.3">
      <c r="F21" s="9"/>
    </row>
    <row r="22" spans="2:15" x14ac:dyDescent="0.3">
      <c r="B22" s="3" t="s">
        <v>19</v>
      </c>
      <c r="C22" t="s" vm="4">
        <v>5</v>
      </c>
    </row>
    <row r="23" spans="2:15" x14ac:dyDescent="0.3">
      <c r="B23" s="3" t="s">
        <v>4</v>
      </c>
      <c r="C23" t="s" vm="1">
        <v>5</v>
      </c>
      <c r="E23" s="6" t="s">
        <v>15</v>
      </c>
      <c r="F23" s="7"/>
    </row>
    <row r="24" spans="2:15" x14ac:dyDescent="0.3">
      <c r="B24" s="3" t="s">
        <v>7</v>
      </c>
      <c r="C24" t="s" vm="2">
        <v>5</v>
      </c>
      <c r="E24" s="45" t="s">
        <v>16</v>
      </c>
      <c r="F24" s="45"/>
      <c r="G24" s="1"/>
    </row>
    <row r="25" spans="2:15" x14ac:dyDescent="0.3">
      <c r="B25" s="3" t="s">
        <v>6</v>
      </c>
      <c r="C25" t="s" vm="3">
        <v>5</v>
      </c>
      <c r="E25" s="2" t="s">
        <v>82</v>
      </c>
      <c r="F25" s="1"/>
      <c r="G25" s="1"/>
    </row>
    <row r="26" spans="2:15" x14ac:dyDescent="0.3">
      <c r="B26" s="3" t="s">
        <v>20</v>
      </c>
      <c r="C26" t="s" vm="6">
        <v>2</v>
      </c>
      <c r="E26" s="44" t="s">
        <v>14</v>
      </c>
      <c r="F26" s="44"/>
      <c r="G26" s="44"/>
      <c r="H26" s="44"/>
    </row>
    <row r="28" spans="2:15" x14ac:dyDescent="0.3">
      <c r="C28" s="14" t="s">
        <v>37</v>
      </c>
    </row>
    <row r="29" spans="2:15" x14ac:dyDescent="0.3">
      <c r="C29" s="16" t="s">
        <v>33</v>
      </c>
      <c r="D29" s="16"/>
      <c r="E29" s="16"/>
      <c r="F29" s="16" t="s">
        <v>34</v>
      </c>
      <c r="G29" s="16"/>
      <c r="H29" s="16"/>
      <c r="I29" s="16" t="s">
        <v>35</v>
      </c>
      <c r="J29" s="16"/>
      <c r="K29" s="16"/>
      <c r="L29" s="16" t="s">
        <v>36</v>
      </c>
      <c r="M29" s="16"/>
      <c r="N29" s="16"/>
      <c r="O29" s="16" t="s">
        <v>0</v>
      </c>
    </row>
    <row r="30" spans="2:15" x14ac:dyDescent="0.3">
      <c r="B30" s="15" t="s">
        <v>18</v>
      </c>
      <c r="C30" s="17" t="s">
        <v>32</v>
      </c>
      <c r="D30" s="17" t="s">
        <v>31</v>
      </c>
      <c r="E30" s="17" t="s">
        <v>30</v>
      </c>
      <c r="F30" s="17" t="s">
        <v>23</v>
      </c>
      <c r="G30" s="17" t="s">
        <v>25</v>
      </c>
      <c r="H30" s="17" t="s">
        <v>24</v>
      </c>
      <c r="I30" s="17" t="s">
        <v>28</v>
      </c>
      <c r="J30" s="17" t="s">
        <v>21</v>
      </c>
      <c r="K30" s="17" t="s">
        <v>29</v>
      </c>
      <c r="L30" s="17" t="s">
        <v>27</v>
      </c>
      <c r="M30" s="17" t="s">
        <v>26</v>
      </c>
      <c r="N30" s="17" t="s">
        <v>22</v>
      </c>
      <c r="O30" s="16"/>
    </row>
    <row r="31" spans="2:15" x14ac:dyDescent="0.3">
      <c r="B31" s="13" t="s">
        <v>9</v>
      </c>
      <c r="C31" s="11">
        <v>17101844.789999999</v>
      </c>
      <c r="D31" s="11">
        <v>20625353.16</v>
      </c>
      <c r="E31" s="11">
        <v>28693062.809999999</v>
      </c>
      <c r="F31" s="11">
        <v>29901819.449999999</v>
      </c>
      <c r="G31" s="11">
        <v>17134491.73</v>
      </c>
      <c r="H31" s="11">
        <v>15932938.42</v>
      </c>
      <c r="I31" s="11">
        <v>2111380.75</v>
      </c>
      <c r="J31" s="11">
        <v>7758449.8700000001</v>
      </c>
      <c r="K31" s="11">
        <v>9932571.8499999996</v>
      </c>
      <c r="L31" s="11">
        <v>14882796.6</v>
      </c>
      <c r="M31" s="11">
        <v>16079640.75</v>
      </c>
      <c r="N31" s="11">
        <v>16536602.9</v>
      </c>
      <c r="O31" s="11">
        <v>196690953.08000001</v>
      </c>
    </row>
    <row r="32" spans="2:15" x14ac:dyDescent="0.3">
      <c r="B32" s="13" t="s">
        <v>10</v>
      </c>
      <c r="C32" s="11">
        <v>10642927.749500008</v>
      </c>
      <c r="D32" s="11">
        <v>12833528.90530004</v>
      </c>
      <c r="E32" s="11">
        <v>18066375.183499962</v>
      </c>
      <c r="F32" s="11">
        <v>18894707.737599999</v>
      </c>
      <c r="G32" s="11">
        <v>10666133.077600006</v>
      </c>
      <c r="H32" s="11">
        <v>9920239.5835000202</v>
      </c>
      <c r="I32" s="11">
        <v>1336896.5530999997</v>
      </c>
      <c r="J32" s="11">
        <v>4831348.9012000011</v>
      </c>
      <c r="K32" s="11">
        <v>6209275.3569000149</v>
      </c>
      <c r="L32" s="11">
        <v>9336005.6909999587</v>
      </c>
      <c r="M32" s="11">
        <v>10181585.144699998</v>
      </c>
      <c r="N32" s="11">
        <v>10452464.312899975</v>
      </c>
      <c r="O32" s="11">
        <v>123371488.19679998</v>
      </c>
    </row>
    <row r="33" spans="2:15" x14ac:dyDescent="0.3">
      <c r="B33" s="13" t="s">
        <v>11</v>
      </c>
      <c r="C33" s="11">
        <v>6458917.0404999908</v>
      </c>
      <c r="D33" s="11">
        <v>7791824.2546999604</v>
      </c>
      <c r="E33" s="11">
        <v>10626687.626500037</v>
      </c>
      <c r="F33" s="11">
        <v>11007111.712400001</v>
      </c>
      <c r="G33" s="11">
        <v>6468358.6523999944</v>
      </c>
      <c r="H33" s="11">
        <v>6012698.8364999797</v>
      </c>
      <c r="I33" s="11">
        <v>774484.19690000033</v>
      </c>
      <c r="J33" s="11">
        <v>2927100.968799999</v>
      </c>
      <c r="K33" s="11">
        <v>3723296.4930999847</v>
      </c>
      <c r="L33" s="11">
        <v>5546790.909000041</v>
      </c>
      <c r="M33" s="11">
        <v>5898055.6053000018</v>
      </c>
      <c r="N33" s="11">
        <v>6084138.5871000253</v>
      </c>
      <c r="O33" s="11">
        <v>73319464.883200034</v>
      </c>
    </row>
    <row r="34" spans="2:15" x14ac:dyDescent="0.3">
      <c r="B34" s="13" t="s">
        <v>12</v>
      </c>
      <c r="C34" s="12">
        <v>0.37767370244622545</v>
      </c>
      <c r="D34" s="12">
        <v>0.37777894973508225</v>
      </c>
      <c r="E34" s="12">
        <v>0.37035738209155084</v>
      </c>
      <c r="F34" s="12">
        <v>0.36810842667301308</v>
      </c>
      <c r="G34" s="12">
        <v>0.3775051372591835</v>
      </c>
      <c r="H34" s="12">
        <v>0.37737538914683005</v>
      </c>
      <c r="I34" s="12">
        <v>0.36681408452738823</v>
      </c>
      <c r="J34" s="12">
        <v>0.37727909799589887</v>
      </c>
      <c r="K34" s="12">
        <v>0.37485724234655143</v>
      </c>
      <c r="L34" s="12">
        <v>0.37269816003532841</v>
      </c>
      <c r="M34" s="12">
        <v>0.36680269770952451</v>
      </c>
      <c r="N34" s="12">
        <v>0.36791949494657245</v>
      </c>
      <c r="O34" s="12">
        <v>0.37276480557485958</v>
      </c>
    </row>
    <row r="35" spans="2:15" x14ac:dyDescent="0.3">
      <c r="F35" s="9"/>
    </row>
    <row r="36" spans="2:15" x14ac:dyDescent="0.3">
      <c r="F36" s="9"/>
    </row>
    <row r="37" spans="2:15" x14ac:dyDescent="0.3">
      <c r="F37" s="9"/>
    </row>
    <row r="38" spans="2:15" x14ac:dyDescent="0.3">
      <c r="B38" s="3" t="s">
        <v>19</v>
      </c>
      <c r="C38" t="s" vm="4">
        <v>5</v>
      </c>
    </row>
    <row r="39" spans="2:15" x14ac:dyDescent="0.3">
      <c r="B39" s="3" t="s">
        <v>4</v>
      </c>
      <c r="C39" t="s" vm="1">
        <v>5</v>
      </c>
      <c r="E39" s="6" t="s">
        <v>15</v>
      </c>
      <c r="F39" s="7"/>
    </row>
    <row r="40" spans="2:15" x14ac:dyDescent="0.3">
      <c r="B40" s="3" t="s">
        <v>7</v>
      </c>
      <c r="C40" t="s" vm="2">
        <v>5</v>
      </c>
      <c r="E40" s="45" t="s">
        <v>16</v>
      </c>
      <c r="F40" s="45"/>
      <c r="G40" s="1"/>
    </row>
    <row r="41" spans="2:15" x14ac:dyDescent="0.3">
      <c r="B41" s="3" t="s">
        <v>6</v>
      </c>
      <c r="C41" t="s" vm="3">
        <v>5</v>
      </c>
      <c r="E41" s="2" t="s">
        <v>82</v>
      </c>
      <c r="F41" s="1"/>
      <c r="G41" s="1"/>
    </row>
    <row r="42" spans="2:15" x14ac:dyDescent="0.3">
      <c r="B42" s="3" t="s">
        <v>20</v>
      </c>
      <c r="C42" t="s" vm="7">
        <v>3</v>
      </c>
      <c r="E42" s="44" t="s">
        <v>14</v>
      </c>
      <c r="F42" s="44"/>
      <c r="G42" s="44"/>
      <c r="H42" s="44"/>
    </row>
    <row r="44" spans="2:15" x14ac:dyDescent="0.3">
      <c r="C44" s="14" t="s">
        <v>37</v>
      </c>
    </row>
    <row r="45" spans="2:15" x14ac:dyDescent="0.3">
      <c r="C45" s="16" t="s">
        <v>33</v>
      </c>
      <c r="D45" s="16"/>
      <c r="E45" s="16"/>
      <c r="F45" s="16" t="s">
        <v>34</v>
      </c>
      <c r="G45" s="16"/>
      <c r="H45" s="16"/>
      <c r="I45" s="16" t="s">
        <v>35</v>
      </c>
      <c r="J45" s="16"/>
      <c r="K45" s="16"/>
      <c r="L45" s="16" t="s">
        <v>36</v>
      </c>
      <c r="M45" s="16"/>
      <c r="N45" s="16"/>
      <c r="O45" s="16" t="s">
        <v>0</v>
      </c>
    </row>
    <row r="46" spans="2:15" x14ac:dyDescent="0.3">
      <c r="B46" s="15" t="s">
        <v>18</v>
      </c>
      <c r="C46" s="17" t="s">
        <v>32</v>
      </c>
      <c r="D46" s="17" t="s">
        <v>31</v>
      </c>
      <c r="E46" s="17" t="s">
        <v>30</v>
      </c>
      <c r="F46" s="17" t="s">
        <v>23</v>
      </c>
      <c r="G46" s="17" t="s">
        <v>25</v>
      </c>
      <c r="H46" s="17" t="s">
        <v>24</v>
      </c>
      <c r="I46" s="17" t="s">
        <v>28</v>
      </c>
      <c r="J46" s="17" t="s">
        <v>21</v>
      </c>
      <c r="K46" s="17" t="s">
        <v>29</v>
      </c>
      <c r="L46" s="17" t="s">
        <v>27</v>
      </c>
      <c r="M46" s="17" t="s">
        <v>26</v>
      </c>
      <c r="N46" s="17" t="s">
        <v>22</v>
      </c>
      <c r="O46" s="16"/>
    </row>
    <row r="47" spans="2:15" x14ac:dyDescent="0.3">
      <c r="B47" s="13" t="s">
        <v>9</v>
      </c>
      <c r="C47" s="11">
        <v>44817070.079999998</v>
      </c>
      <c r="D47" s="11">
        <v>54591631.43</v>
      </c>
      <c r="E47" s="11">
        <v>74342414.200000003</v>
      </c>
      <c r="F47" s="11">
        <v>78058681.439999998</v>
      </c>
      <c r="G47" s="11">
        <v>44788916.310000002</v>
      </c>
      <c r="H47" s="11">
        <v>41823079.060000002</v>
      </c>
      <c r="I47" s="11">
        <v>43950347.270000003</v>
      </c>
      <c r="J47" s="11">
        <v>43541437.909999996</v>
      </c>
      <c r="K47" s="11">
        <v>44400215.920000002</v>
      </c>
      <c r="L47" s="11">
        <v>41468863.57</v>
      </c>
      <c r="M47" s="11">
        <v>44047274.549999997</v>
      </c>
      <c r="N47" s="11">
        <v>43047163.530000001</v>
      </c>
      <c r="O47" s="11">
        <v>598877095.26999998</v>
      </c>
    </row>
    <row r="48" spans="2:15" x14ac:dyDescent="0.3">
      <c r="B48" s="13" t="s">
        <v>10</v>
      </c>
      <c r="C48" s="11">
        <v>28389759.972799942</v>
      </c>
      <c r="D48" s="11">
        <v>34653627.853799962</v>
      </c>
      <c r="E48" s="11">
        <v>47364021.602899969</v>
      </c>
      <c r="F48" s="11">
        <v>49757549.060299978</v>
      </c>
      <c r="G48" s="11">
        <v>28360377.980600066</v>
      </c>
      <c r="H48" s="11">
        <v>26543564.92499999</v>
      </c>
      <c r="I48" s="11">
        <v>27966289.114600029</v>
      </c>
      <c r="J48" s="11">
        <v>27722116.393400081</v>
      </c>
      <c r="K48" s="11">
        <v>28134310.449800026</v>
      </c>
      <c r="L48" s="11">
        <v>26354468.70899998</v>
      </c>
      <c r="M48" s="11">
        <v>28027929.991900072</v>
      </c>
      <c r="N48" s="11">
        <v>27440246.133399978</v>
      </c>
      <c r="O48" s="11">
        <v>380714262.18750024</v>
      </c>
    </row>
    <row r="49" spans="2:15" x14ac:dyDescent="0.3">
      <c r="B49" s="13" t="s">
        <v>11</v>
      </c>
      <c r="C49" s="11">
        <v>16427310.107200056</v>
      </c>
      <c r="D49" s="11">
        <v>19938003.576200038</v>
      </c>
      <c r="E49" s="11">
        <v>26978392.597100034</v>
      </c>
      <c r="F49" s="11">
        <v>28301132.37970002</v>
      </c>
      <c r="G49" s="11">
        <v>16428538.329399936</v>
      </c>
      <c r="H49" s="11">
        <v>15279514.135000013</v>
      </c>
      <c r="I49" s="11">
        <v>15984058.155399974</v>
      </c>
      <c r="J49" s="11">
        <v>15819321.516599916</v>
      </c>
      <c r="K49" s="11">
        <v>16265905.470199976</v>
      </c>
      <c r="L49" s="11">
        <v>15114394.86100002</v>
      </c>
      <c r="M49" s="11">
        <v>16019344.558099926</v>
      </c>
      <c r="N49" s="11">
        <v>15606917.396600023</v>
      </c>
      <c r="O49" s="11">
        <v>218162833.08249974</v>
      </c>
    </row>
    <row r="50" spans="2:15" x14ac:dyDescent="0.3">
      <c r="B50" s="13" t="s">
        <v>12</v>
      </c>
      <c r="C50" s="12">
        <v>0.36654136644534657</v>
      </c>
      <c r="D50" s="12">
        <v>0.36522087825430716</v>
      </c>
      <c r="E50" s="12">
        <v>0.36289368441171815</v>
      </c>
      <c r="F50" s="12">
        <v>0.36256226543429071</v>
      </c>
      <c r="G50" s="12">
        <v>0.36679919236474007</v>
      </c>
      <c r="H50" s="12">
        <v>0.3653369019789241</v>
      </c>
      <c r="I50" s="12">
        <v>0.36368445639815244</v>
      </c>
      <c r="J50" s="12">
        <v>0.36331646991765404</v>
      </c>
      <c r="K50" s="12">
        <v>0.36634744073109399</v>
      </c>
      <c r="L50" s="12">
        <v>0.36447574299900254</v>
      </c>
      <c r="M50" s="12">
        <v>0.36368526138695967</v>
      </c>
      <c r="N50" s="12">
        <v>0.36255390870814069</v>
      </c>
      <c r="O50" s="12">
        <v>0.36428648683607179</v>
      </c>
    </row>
    <row r="51" spans="2:15" x14ac:dyDescent="0.3">
      <c r="F51" s="9"/>
    </row>
    <row r="52" spans="2:15" x14ac:dyDescent="0.3">
      <c r="F52" s="9"/>
    </row>
    <row r="53" spans="2:15" x14ac:dyDescent="0.3">
      <c r="F53" s="9"/>
    </row>
    <row r="54" spans="2:15" x14ac:dyDescent="0.3">
      <c r="F54" s="9"/>
    </row>
    <row r="55" spans="2:15" x14ac:dyDescent="0.3">
      <c r="B55" s="6" t="s">
        <v>9</v>
      </c>
      <c r="F55" s="9"/>
    </row>
    <row r="56" spans="2:15" x14ac:dyDescent="0.3">
      <c r="B56" s="6" t="s">
        <v>38</v>
      </c>
      <c r="F56" s="9"/>
    </row>
    <row r="57" spans="2:15" x14ac:dyDescent="0.3">
      <c r="B57" s="18" t="s">
        <v>13</v>
      </c>
      <c r="C57" s="4">
        <f>C47/C31-1</f>
        <v>1.6205985746172824</v>
      </c>
      <c r="D57" s="4">
        <f t="shared" ref="D57:O57" si="0">D47/D31-1</f>
        <v>1.6468216571376275</v>
      </c>
      <c r="E57" s="4">
        <f t="shared" si="0"/>
        <v>1.5909542906688396</v>
      </c>
      <c r="F57" s="4">
        <f t="shared" si="0"/>
        <v>1.6104993901968063</v>
      </c>
      <c r="G57" s="4">
        <f t="shared" si="0"/>
        <v>1.6139623524158075</v>
      </c>
      <c r="H57" s="4">
        <f t="shared" si="0"/>
        <v>1.6249444990951019</v>
      </c>
      <c r="I57" s="4">
        <f t="shared" si="0"/>
        <v>19.815926862078289</v>
      </c>
      <c r="J57" s="4">
        <f t="shared" si="0"/>
        <v>4.6121311137633212</v>
      </c>
      <c r="K57" s="4">
        <f t="shared" si="0"/>
        <v>3.470163074632076</v>
      </c>
      <c r="L57" s="4">
        <f t="shared" si="0"/>
        <v>1.7863623137871816</v>
      </c>
      <c r="M57" s="4">
        <f t="shared" si="0"/>
        <v>1.7393195678205684</v>
      </c>
      <c r="N57" s="4">
        <f t="shared" si="0"/>
        <v>1.6031442969462608</v>
      </c>
      <c r="O57" s="19">
        <f t="shared" si="0"/>
        <v>2.0447617742053392</v>
      </c>
    </row>
    <row r="58" spans="2:15" x14ac:dyDescent="0.3">
      <c r="B58" s="18" t="s">
        <v>39</v>
      </c>
      <c r="C58" s="4">
        <f>C31/C15-1</f>
        <v>1.6462569306077888</v>
      </c>
      <c r="D58" s="4">
        <f t="shared" ref="D58:O58" si="1">D31/D15-1</f>
        <v>1.5658096048535382</v>
      </c>
      <c r="E58" s="4">
        <f t="shared" si="1"/>
        <v>1.6726546254181631</v>
      </c>
      <c r="F58" s="4">
        <f t="shared" si="1"/>
        <v>1.6145320325852714</v>
      </c>
      <c r="G58" s="4">
        <f t="shared" si="1"/>
        <v>1.6275283294101186</v>
      </c>
      <c r="H58" s="4">
        <f t="shared" si="1"/>
        <v>1.6202485595513103</v>
      </c>
      <c r="I58" s="4">
        <f t="shared" si="1"/>
        <v>-0.6707245112419582</v>
      </c>
      <c r="J58" s="4">
        <f t="shared" si="1"/>
        <v>0.22726868809626466</v>
      </c>
      <c r="K58" s="4">
        <f t="shared" si="1"/>
        <v>0.53052472533828809</v>
      </c>
      <c r="L58" s="4">
        <f t="shared" si="1"/>
        <v>1.4065218380159314</v>
      </c>
      <c r="M58" s="4">
        <f t="shared" si="1"/>
        <v>1.4800165885352987</v>
      </c>
      <c r="N58" s="4">
        <f t="shared" si="1"/>
        <v>1.6202652514302254</v>
      </c>
      <c r="O58" s="19">
        <f t="shared" si="1"/>
        <v>1.2484552938061557</v>
      </c>
    </row>
    <row r="59" spans="2:15" x14ac:dyDescent="0.3">
      <c r="F59" s="9"/>
    </row>
    <row r="60" spans="2:15" x14ac:dyDescent="0.3">
      <c r="F60" s="9"/>
    </row>
    <row r="61" spans="2:15" x14ac:dyDescent="0.3">
      <c r="F61" s="9"/>
    </row>
    <row r="62" spans="2:15" x14ac:dyDescent="0.3">
      <c r="F62" s="9"/>
    </row>
    <row r="63" spans="2:15" x14ac:dyDescent="0.3">
      <c r="F63" s="9"/>
    </row>
    <row r="64" spans="2:15" x14ac:dyDescent="0.3">
      <c r="F64" s="9"/>
    </row>
    <row r="65" spans="6:6" x14ac:dyDescent="0.3">
      <c r="F65" s="9"/>
    </row>
    <row r="66" spans="6:6" x14ac:dyDescent="0.3">
      <c r="F66" s="9"/>
    </row>
    <row r="67" spans="6:6" x14ac:dyDescent="0.3">
      <c r="F67" s="9"/>
    </row>
    <row r="68" spans="6:6" x14ac:dyDescent="0.3">
      <c r="F68" s="9"/>
    </row>
    <row r="69" spans="6:6" x14ac:dyDescent="0.3">
      <c r="F69" s="9"/>
    </row>
    <row r="70" spans="6:6" x14ac:dyDescent="0.3">
      <c r="F70" s="9"/>
    </row>
    <row r="71" spans="6:6" x14ac:dyDescent="0.3">
      <c r="F71" s="9"/>
    </row>
    <row r="72" spans="6:6" x14ac:dyDescent="0.3">
      <c r="F72" s="9"/>
    </row>
    <row r="73" spans="6:6" x14ac:dyDescent="0.3">
      <c r="F73" s="9"/>
    </row>
    <row r="74" spans="6:6" x14ac:dyDescent="0.3">
      <c r="F74" s="9"/>
    </row>
    <row r="75" spans="6:6" x14ac:dyDescent="0.3">
      <c r="F75" s="9"/>
    </row>
    <row r="76" spans="6:6" x14ac:dyDescent="0.3">
      <c r="F76" s="9"/>
    </row>
    <row r="77" spans="6:6" x14ac:dyDescent="0.3">
      <c r="F77" s="9"/>
    </row>
    <row r="78" spans="6:6" x14ac:dyDescent="0.3">
      <c r="F78" s="9"/>
    </row>
    <row r="79" spans="6:6" x14ac:dyDescent="0.3">
      <c r="F79" s="9"/>
    </row>
    <row r="80" spans="6:6" x14ac:dyDescent="0.3">
      <c r="F80" s="9"/>
    </row>
    <row r="81" spans="6:6" x14ac:dyDescent="0.3">
      <c r="F81" s="9"/>
    </row>
    <row r="82" spans="6:6" x14ac:dyDescent="0.3">
      <c r="F82" s="9"/>
    </row>
    <row r="83" spans="6:6" x14ac:dyDescent="0.3">
      <c r="F83" s="9"/>
    </row>
    <row r="84" spans="6:6" x14ac:dyDescent="0.3">
      <c r="F84" s="9"/>
    </row>
    <row r="85" spans="6:6" x14ac:dyDescent="0.3">
      <c r="F85" s="9"/>
    </row>
    <row r="86" spans="6:6" x14ac:dyDescent="0.3">
      <c r="F86" s="9"/>
    </row>
    <row r="87" spans="6:6" x14ac:dyDescent="0.3">
      <c r="F87" s="9"/>
    </row>
    <row r="88" spans="6:6" x14ac:dyDescent="0.3">
      <c r="F88" s="9"/>
    </row>
    <row r="89" spans="6:6" x14ac:dyDescent="0.3">
      <c r="F89" s="9"/>
    </row>
    <row r="90" spans="6:6" x14ac:dyDescent="0.3">
      <c r="F90" s="9"/>
    </row>
    <row r="91" spans="6:6" x14ac:dyDescent="0.3">
      <c r="F91" s="9"/>
    </row>
    <row r="92" spans="6:6" x14ac:dyDescent="0.3">
      <c r="F92" s="9"/>
    </row>
    <row r="93" spans="6:6" x14ac:dyDescent="0.3">
      <c r="F93" s="9"/>
    </row>
    <row r="94" spans="6:6" x14ac:dyDescent="0.3">
      <c r="F94" s="9"/>
    </row>
    <row r="95" spans="6:6" x14ac:dyDescent="0.3">
      <c r="F95" s="9"/>
    </row>
    <row r="96" spans="6:6" x14ac:dyDescent="0.3">
      <c r="F96" s="9"/>
    </row>
    <row r="97" spans="6:6" x14ac:dyDescent="0.3">
      <c r="F97" s="9"/>
    </row>
    <row r="98" spans="6:6" x14ac:dyDescent="0.3">
      <c r="F98" s="9"/>
    </row>
    <row r="99" spans="6:6" x14ac:dyDescent="0.3">
      <c r="F99" s="9"/>
    </row>
    <row r="100" spans="6:6" x14ac:dyDescent="0.3">
      <c r="F100" s="9"/>
    </row>
    <row r="101" spans="6:6" x14ac:dyDescent="0.3">
      <c r="F101" s="9"/>
    </row>
    <row r="102" spans="6:6" x14ac:dyDescent="0.3">
      <c r="F102" s="9"/>
    </row>
    <row r="103" spans="6:6" x14ac:dyDescent="0.3">
      <c r="F103" s="9"/>
    </row>
    <row r="104" spans="6:6" x14ac:dyDescent="0.3">
      <c r="F104" s="9"/>
    </row>
    <row r="105" spans="6:6" x14ac:dyDescent="0.3">
      <c r="F105" s="9"/>
    </row>
    <row r="106" spans="6:6" x14ac:dyDescent="0.3">
      <c r="F106" s="9"/>
    </row>
    <row r="107" spans="6:6" x14ac:dyDescent="0.3">
      <c r="F107" s="9"/>
    </row>
    <row r="108" spans="6:6" x14ac:dyDescent="0.3">
      <c r="F108" s="9"/>
    </row>
    <row r="109" spans="6:6" x14ac:dyDescent="0.3">
      <c r="F109" s="9"/>
    </row>
    <row r="110" spans="6:6" x14ac:dyDescent="0.3">
      <c r="F110" s="9"/>
    </row>
    <row r="111" spans="6:6" x14ac:dyDescent="0.3">
      <c r="F111" s="9"/>
    </row>
    <row r="112" spans="6:6" x14ac:dyDescent="0.3">
      <c r="F112" s="9"/>
    </row>
    <row r="113" spans="6:6" x14ac:dyDescent="0.3">
      <c r="F113" s="9"/>
    </row>
    <row r="114" spans="6:6" x14ac:dyDescent="0.3">
      <c r="F114" s="9"/>
    </row>
    <row r="115" spans="6:6" x14ac:dyDescent="0.3">
      <c r="F115" s="9"/>
    </row>
    <row r="116" spans="6:6" x14ac:dyDescent="0.3">
      <c r="F116" s="9"/>
    </row>
    <row r="117" spans="6:6" x14ac:dyDescent="0.3">
      <c r="F117" s="9"/>
    </row>
    <row r="118" spans="6:6" x14ac:dyDescent="0.3">
      <c r="F118" s="9"/>
    </row>
    <row r="119" spans="6:6" x14ac:dyDescent="0.3">
      <c r="F119" s="9"/>
    </row>
    <row r="120" spans="6:6" x14ac:dyDescent="0.3">
      <c r="F120" s="9"/>
    </row>
    <row r="121" spans="6:6" x14ac:dyDescent="0.3">
      <c r="F121" s="9"/>
    </row>
    <row r="122" spans="6:6" x14ac:dyDescent="0.3">
      <c r="F122" s="9"/>
    </row>
    <row r="123" spans="6:6" x14ac:dyDescent="0.3">
      <c r="F123" s="9"/>
    </row>
    <row r="124" spans="6:6" x14ac:dyDescent="0.3">
      <c r="F124" s="9"/>
    </row>
    <row r="125" spans="6:6" x14ac:dyDescent="0.3">
      <c r="F125" s="9"/>
    </row>
    <row r="126" spans="6:6" x14ac:dyDescent="0.3">
      <c r="F126" s="9"/>
    </row>
    <row r="127" spans="6:6" x14ac:dyDescent="0.3">
      <c r="F127" s="9"/>
    </row>
    <row r="128" spans="6:6" x14ac:dyDescent="0.3">
      <c r="F128" s="9"/>
    </row>
    <row r="129" spans="6:6" x14ac:dyDescent="0.3">
      <c r="F129" s="9"/>
    </row>
    <row r="130" spans="6:6" x14ac:dyDescent="0.3">
      <c r="F130" s="9"/>
    </row>
    <row r="131" spans="6:6" x14ac:dyDescent="0.3">
      <c r="F131" s="9"/>
    </row>
    <row r="132" spans="6:6" x14ac:dyDescent="0.3">
      <c r="F132" s="9"/>
    </row>
    <row r="133" spans="6:6" x14ac:dyDescent="0.3">
      <c r="F133" s="9"/>
    </row>
    <row r="134" spans="6:6" x14ac:dyDescent="0.3">
      <c r="F134" s="9"/>
    </row>
    <row r="135" spans="6:6" x14ac:dyDescent="0.3">
      <c r="F135" s="9"/>
    </row>
    <row r="136" spans="6:6" x14ac:dyDescent="0.3">
      <c r="F136" s="9"/>
    </row>
    <row r="137" spans="6:6" x14ac:dyDescent="0.3">
      <c r="F137" s="9"/>
    </row>
    <row r="138" spans="6:6" x14ac:dyDescent="0.3">
      <c r="F138" s="9"/>
    </row>
    <row r="139" spans="6:6" x14ac:dyDescent="0.3">
      <c r="F139" s="9"/>
    </row>
    <row r="140" spans="6:6" x14ac:dyDescent="0.3">
      <c r="F140" s="9"/>
    </row>
    <row r="141" spans="6:6" x14ac:dyDescent="0.3">
      <c r="F141" s="9"/>
    </row>
    <row r="142" spans="6:6" x14ac:dyDescent="0.3">
      <c r="F142" s="9"/>
    </row>
    <row r="143" spans="6:6" x14ac:dyDescent="0.3">
      <c r="F143" s="9"/>
    </row>
    <row r="144" spans="6:6" x14ac:dyDescent="0.3">
      <c r="F144" s="9"/>
    </row>
    <row r="145" spans="6:6" x14ac:dyDescent="0.3">
      <c r="F145" s="9"/>
    </row>
    <row r="146" spans="6:6" x14ac:dyDescent="0.3">
      <c r="F146" s="9"/>
    </row>
    <row r="147" spans="6:6" x14ac:dyDescent="0.3">
      <c r="F147" s="9"/>
    </row>
    <row r="148" spans="6:6" x14ac:dyDescent="0.3">
      <c r="F148" s="9"/>
    </row>
    <row r="149" spans="6:6" x14ac:dyDescent="0.3">
      <c r="F149" s="9"/>
    </row>
    <row r="150" spans="6:6" x14ac:dyDescent="0.3">
      <c r="F150" s="9"/>
    </row>
    <row r="151" spans="6:6" x14ac:dyDescent="0.3">
      <c r="F151" s="9"/>
    </row>
    <row r="152" spans="6:6" x14ac:dyDescent="0.3">
      <c r="F152" s="9"/>
    </row>
    <row r="153" spans="6:6" x14ac:dyDescent="0.3">
      <c r="F153" s="9"/>
    </row>
    <row r="154" spans="6:6" x14ac:dyDescent="0.3">
      <c r="F154" s="9"/>
    </row>
    <row r="155" spans="6:6" x14ac:dyDescent="0.3">
      <c r="F155" s="9"/>
    </row>
    <row r="156" spans="6:6" x14ac:dyDescent="0.3">
      <c r="F156" s="9"/>
    </row>
    <row r="157" spans="6:6" x14ac:dyDescent="0.3">
      <c r="F157" s="9"/>
    </row>
    <row r="158" spans="6:6" x14ac:dyDescent="0.3">
      <c r="F158" s="9"/>
    </row>
    <row r="159" spans="6:6" x14ac:dyDescent="0.3">
      <c r="F159" s="9"/>
    </row>
    <row r="160" spans="6:6" x14ac:dyDescent="0.3">
      <c r="F160" s="9"/>
    </row>
    <row r="161" spans="6:6" x14ac:dyDescent="0.3">
      <c r="F161" s="9"/>
    </row>
    <row r="162" spans="6:6" x14ac:dyDescent="0.3">
      <c r="F162" s="9"/>
    </row>
    <row r="163" spans="6:6" x14ac:dyDescent="0.3">
      <c r="F163" s="9"/>
    </row>
    <row r="164" spans="6:6" x14ac:dyDescent="0.3">
      <c r="F164" s="9"/>
    </row>
    <row r="165" spans="6:6" x14ac:dyDescent="0.3">
      <c r="F165" s="9"/>
    </row>
    <row r="166" spans="6:6" x14ac:dyDescent="0.3">
      <c r="F166" s="9"/>
    </row>
    <row r="167" spans="6:6" x14ac:dyDescent="0.3">
      <c r="F167" s="9"/>
    </row>
    <row r="168" spans="6:6" x14ac:dyDescent="0.3">
      <c r="F168" s="9"/>
    </row>
    <row r="169" spans="6:6" x14ac:dyDescent="0.3">
      <c r="F169" s="9"/>
    </row>
    <row r="170" spans="6:6" x14ac:dyDescent="0.3">
      <c r="F170" s="9"/>
    </row>
    <row r="171" spans="6:6" x14ac:dyDescent="0.3">
      <c r="F171" s="9"/>
    </row>
    <row r="172" spans="6:6" x14ac:dyDescent="0.3">
      <c r="F172" s="9"/>
    </row>
    <row r="173" spans="6:6" x14ac:dyDescent="0.3">
      <c r="F173" s="9"/>
    </row>
    <row r="174" spans="6:6" x14ac:dyDescent="0.3">
      <c r="F174" s="9"/>
    </row>
    <row r="175" spans="6:6" x14ac:dyDescent="0.3">
      <c r="F175" s="9"/>
    </row>
    <row r="176" spans="6:6" x14ac:dyDescent="0.3">
      <c r="F176" s="9"/>
    </row>
    <row r="177" spans="6:6" x14ac:dyDescent="0.3">
      <c r="F177" s="9"/>
    </row>
    <row r="178" spans="6:6" x14ac:dyDescent="0.3">
      <c r="F178" s="9"/>
    </row>
    <row r="179" spans="6:6" x14ac:dyDescent="0.3">
      <c r="F179" s="9"/>
    </row>
    <row r="180" spans="6:6" x14ac:dyDescent="0.3">
      <c r="F180" s="9"/>
    </row>
    <row r="181" spans="6:6" x14ac:dyDescent="0.3">
      <c r="F181" s="9"/>
    </row>
    <row r="182" spans="6:6" x14ac:dyDescent="0.3">
      <c r="F182" s="9"/>
    </row>
    <row r="183" spans="6:6" x14ac:dyDescent="0.3">
      <c r="F183" s="9"/>
    </row>
    <row r="184" spans="6:6" x14ac:dyDescent="0.3">
      <c r="F184" s="9"/>
    </row>
    <row r="185" spans="6:6" x14ac:dyDescent="0.3">
      <c r="F185" s="9"/>
    </row>
    <row r="186" spans="6:6" x14ac:dyDescent="0.3">
      <c r="F186" s="9"/>
    </row>
    <row r="187" spans="6:6" x14ac:dyDescent="0.3">
      <c r="F187" s="9"/>
    </row>
    <row r="188" spans="6:6" x14ac:dyDescent="0.3">
      <c r="F188" s="9"/>
    </row>
    <row r="189" spans="6:6" x14ac:dyDescent="0.3">
      <c r="F189" s="9"/>
    </row>
    <row r="190" spans="6:6" x14ac:dyDescent="0.3">
      <c r="F190" s="9"/>
    </row>
    <row r="191" spans="6:6" x14ac:dyDescent="0.3">
      <c r="F191" s="9"/>
    </row>
    <row r="192" spans="6:6" x14ac:dyDescent="0.3">
      <c r="F192" s="9"/>
    </row>
    <row r="193" spans="6:6" x14ac:dyDescent="0.3">
      <c r="F193" s="9"/>
    </row>
    <row r="194" spans="6:6" x14ac:dyDescent="0.3">
      <c r="F194" s="9"/>
    </row>
    <row r="195" spans="6:6" x14ac:dyDescent="0.3">
      <c r="F195" s="9"/>
    </row>
    <row r="196" spans="6:6" x14ac:dyDescent="0.3">
      <c r="F196" s="9"/>
    </row>
    <row r="197" spans="6:6" x14ac:dyDescent="0.3">
      <c r="F197" s="9"/>
    </row>
    <row r="198" spans="6:6" x14ac:dyDescent="0.3">
      <c r="F198" s="9"/>
    </row>
    <row r="199" spans="6:6" x14ac:dyDescent="0.3">
      <c r="F199" s="9"/>
    </row>
    <row r="200" spans="6:6" x14ac:dyDescent="0.3">
      <c r="F200" s="9"/>
    </row>
    <row r="201" spans="6:6" x14ac:dyDescent="0.3">
      <c r="F201" s="9"/>
    </row>
    <row r="202" spans="6:6" x14ac:dyDescent="0.3">
      <c r="F202" s="9"/>
    </row>
    <row r="203" spans="6:6" x14ac:dyDescent="0.3">
      <c r="F203" s="9"/>
    </row>
    <row r="204" spans="6:6" x14ac:dyDescent="0.3">
      <c r="F204" s="9"/>
    </row>
    <row r="205" spans="6:6" x14ac:dyDescent="0.3">
      <c r="F205" s="9"/>
    </row>
    <row r="206" spans="6:6" x14ac:dyDescent="0.3">
      <c r="F206" s="9"/>
    </row>
    <row r="207" spans="6:6" x14ac:dyDescent="0.3">
      <c r="F207" s="9"/>
    </row>
    <row r="208" spans="6:6" x14ac:dyDescent="0.3">
      <c r="F208" s="9"/>
    </row>
    <row r="209" spans="6:6" x14ac:dyDescent="0.3">
      <c r="F209" s="9"/>
    </row>
    <row r="210" spans="6:6" x14ac:dyDescent="0.3">
      <c r="F210" s="9"/>
    </row>
    <row r="211" spans="6:6" x14ac:dyDescent="0.3">
      <c r="F211" s="9"/>
    </row>
    <row r="212" spans="6:6" x14ac:dyDescent="0.3">
      <c r="F212" s="9"/>
    </row>
    <row r="213" spans="6:6" x14ac:dyDescent="0.3">
      <c r="F213" s="9"/>
    </row>
    <row r="214" spans="6:6" x14ac:dyDescent="0.3">
      <c r="F214" s="9"/>
    </row>
    <row r="215" spans="6:6" x14ac:dyDescent="0.3">
      <c r="F215" s="9"/>
    </row>
    <row r="216" spans="6:6" x14ac:dyDescent="0.3">
      <c r="F216" s="9"/>
    </row>
    <row r="217" spans="6:6" x14ac:dyDescent="0.3">
      <c r="F217" s="9"/>
    </row>
    <row r="218" spans="6:6" x14ac:dyDescent="0.3">
      <c r="F218" s="9"/>
    </row>
    <row r="219" spans="6:6" x14ac:dyDescent="0.3">
      <c r="F219" s="9"/>
    </row>
    <row r="220" spans="6:6" x14ac:dyDescent="0.3">
      <c r="F220" s="9"/>
    </row>
    <row r="221" spans="6:6" x14ac:dyDescent="0.3">
      <c r="F221" s="9"/>
    </row>
    <row r="222" spans="6:6" x14ac:dyDescent="0.3">
      <c r="F222" s="9"/>
    </row>
    <row r="223" spans="6:6" x14ac:dyDescent="0.3">
      <c r="F223" s="9"/>
    </row>
    <row r="224" spans="6:6" x14ac:dyDescent="0.3">
      <c r="F224" s="9"/>
    </row>
    <row r="225" spans="6:6" x14ac:dyDescent="0.3">
      <c r="F225" s="9"/>
    </row>
    <row r="226" spans="6:6" x14ac:dyDescent="0.3">
      <c r="F226" s="9"/>
    </row>
    <row r="227" spans="6:6" x14ac:dyDescent="0.3">
      <c r="F227" s="9"/>
    </row>
    <row r="228" spans="6:6" x14ac:dyDescent="0.3">
      <c r="F228" s="9"/>
    </row>
    <row r="229" spans="6:6" x14ac:dyDescent="0.3">
      <c r="F229" s="9"/>
    </row>
    <row r="230" spans="6:6" x14ac:dyDescent="0.3">
      <c r="F230" s="9"/>
    </row>
    <row r="231" spans="6:6" x14ac:dyDescent="0.3">
      <c r="F231" s="9"/>
    </row>
    <row r="232" spans="6:6" x14ac:dyDescent="0.3">
      <c r="F232" s="9"/>
    </row>
    <row r="233" spans="6:6" x14ac:dyDescent="0.3">
      <c r="F233" s="9"/>
    </row>
    <row r="234" spans="6:6" x14ac:dyDescent="0.3">
      <c r="F234" s="9"/>
    </row>
    <row r="235" spans="6:6" x14ac:dyDescent="0.3">
      <c r="F235" s="9"/>
    </row>
    <row r="236" spans="6:6" x14ac:dyDescent="0.3">
      <c r="F236" s="9"/>
    </row>
    <row r="237" spans="6:6" x14ac:dyDescent="0.3">
      <c r="F237" s="9"/>
    </row>
    <row r="238" spans="6:6" x14ac:dyDescent="0.3">
      <c r="F238" s="9"/>
    </row>
    <row r="239" spans="6:6" x14ac:dyDescent="0.3">
      <c r="F239" s="9"/>
    </row>
    <row r="240" spans="6:6" x14ac:dyDescent="0.3">
      <c r="F240" s="9"/>
    </row>
    <row r="241" spans="6:6" x14ac:dyDescent="0.3">
      <c r="F241" s="9"/>
    </row>
    <row r="242" spans="6:6" x14ac:dyDescent="0.3">
      <c r="F242" s="9"/>
    </row>
    <row r="243" spans="6:6" x14ac:dyDescent="0.3">
      <c r="F243" s="9"/>
    </row>
    <row r="244" spans="6:6" x14ac:dyDescent="0.3">
      <c r="F244" s="9"/>
    </row>
    <row r="245" spans="6:6" x14ac:dyDescent="0.3">
      <c r="F245" s="9"/>
    </row>
    <row r="246" spans="6:6" x14ac:dyDescent="0.3">
      <c r="F246" s="9"/>
    </row>
    <row r="247" spans="6:6" x14ac:dyDescent="0.3">
      <c r="F247" s="9"/>
    </row>
    <row r="248" spans="6:6" x14ac:dyDescent="0.3">
      <c r="F248" s="9"/>
    </row>
    <row r="249" spans="6:6" x14ac:dyDescent="0.3">
      <c r="F249" s="9"/>
    </row>
    <row r="250" spans="6:6" x14ac:dyDescent="0.3">
      <c r="F250" s="9"/>
    </row>
    <row r="251" spans="6:6" x14ac:dyDescent="0.3">
      <c r="F251" s="9"/>
    </row>
    <row r="252" spans="6:6" x14ac:dyDescent="0.3">
      <c r="F252" s="9"/>
    </row>
    <row r="253" spans="6:6" x14ac:dyDescent="0.3">
      <c r="F253" s="9"/>
    </row>
    <row r="254" spans="6:6" x14ac:dyDescent="0.3">
      <c r="F254" s="9"/>
    </row>
    <row r="255" spans="6:6" x14ac:dyDescent="0.3">
      <c r="F255" s="9"/>
    </row>
    <row r="256" spans="6:6" x14ac:dyDescent="0.3">
      <c r="F256" s="9"/>
    </row>
    <row r="257" spans="6:6" x14ac:dyDescent="0.3">
      <c r="F257" s="9"/>
    </row>
    <row r="258" spans="6:6" x14ac:dyDescent="0.3">
      <c r="F258" s="9"/>
    </row>
    <row r="259" spans="6:6" x14ac:dyDescent="0.3">
      <c r="F259" s="9"/>
    </row>
    <row r="260" spans="6:6" x14ac:dyDescent="0.3">
      <c r="F260" s="9"/>
    </row>
    <row r="261" spans="6:6" x14ac:dyDescent="0.3">
      <c r="F261" s="9"/>
    </row>
    <row r="262" spans="6:6" x14ac:dyDescent="0.3">
      <c r="F262" s="9"/>
    </row>
    <row r="263" spans="6:6" x14ac:dyDescent="0.3">
      <c r="F263" s="9"/>
    </row>
    <row r="264" spans="6:6" x14ac:dyDescent="0.3">
      <c r="F264" s="9"/>
    </row>
    <row r="265" spans="6:6" x14ac:dyDescent="0.3">
      <c r="F265" s="9"/>
    </row>
    <row r="266" spans="6:6" x14ac:dyDescent="0.3">
      <c r="F266" s="9"/>
    </row>
    <row r="267" spans="6:6" x14ac:dyDescent="0.3">
      <c r="F267" s="9"/>
    </row>
    <row r="268" spans="6:6" x14ac:dyDescent="0.3">
      <c r="F268" s="9"/>
    </row>
    <row r="269" spans="6:6" x14ac:dyDescent="0.3">
      <c r="F269" s="9"/>
    </row>
    <row r="270" spans="6:6" x14ac:dyDescent="0.3">
      <c r="F270" s="9"/>
    </row>
    <row r="271" spans="6:6" x14ac:dyDescent="0.3">
      <c r="F271" s="9"/>
    </row>
    <row r="272" spans="6:6" x14ac:dyDescent="0.3">
      <c r="F272" s="9"/>
    </row>
    <row r="273" spans="6:6" x14ac:dyDescent="0.3">
      <c r="F273" s="9"/>
    </row>
    <row r="274" spans="6:6" x14ac:dyDescent="0.3">
      <c r="F274" s="9"/>
    </row>
    <row r="275" spans="6:6" x14ac:dyDescent="0.3">
      <c r="F275" s="9"/>
    </row>
    <row r="276" spans="6:6" x14ac:dyDescent="0.3">
      <c r="F276" s="9"/>
    </row>
    <row r="277" spans="6:6" x14ac:dyDescent="0.3">
      <c r="F277" s="9"/>
    </row>
    <row r="278" spans="6:6" x14ac:dyDescent="0.3">
      <c r="F278" s="9"/>
    </row>
    <row r="279" spans="6:6" x14ac:dyDescent="0.3">
      <c r="F279" s="9"/>
    </row>
    <row r="280" spans="6:6" x14ac:dyDescent="0.3">
      <c r="F280" s="9"/>
    </row>
    <row r="281" spans="6:6" x14ac:dyDescent="0.3">
      <c r="F281" s="9"/>
    </row>
    <row r="282" spans="6:6" x14ac:dyDescent="0.3">
      <c r="F282" s="9"/>
    </row>
    <row r="283" spans="6:6" x14ac:dyDescent="0.3">
      <c r="F283" s="9"/>
    </row>
    <row r="284" spans="6:6" x14ac:dyDescent="0.3">
      <c r="F284" s="9"/>
    </row>
    <row r="285" spans="6:6" x14ac:dyDescent="0.3">
      <c r="F285" s="9"/>
    </row>
    <row r="286" spans="6:6" x14ac:dyDescent="0.3">
      <c r="F286" s="9"/>
    </row>
    <row r="287" spans="6:6" x14ac:dyDescent="0.3">
      <c r="F287" s="9"/>
    </row>
    <row r="288" spans="6:6" x14ac:dyDescent="0.3">
      <c r="F288" s="9"/>
    </row>
    <row r="289" spans="6:6" x14ac:dyDescent="0.3">
      <c r="F289" s="9"/>
    </row>
    <row r="290" spans="6:6" x14ac:dyDescent="0.3">
      <c r="F290" s="9"/>
    </row>
    <row r="291" spans="6:6" x14ac:dyDescent="0.3">
      <c r="F291" s="9"/>
    </row>
    <row r="292" spans="6:6" x14ac:dyDescent="0.3">
      <c r="F292" s="9"/>
    </row>
    <row r="293" spans="6:6" x14ac:dyDescent="0.3">
      <c r="F293" s="9"/>
    </row>
    <row r="294" spans="6:6" x14ac:dyDescent="0.3">
      <c r="F294" s="9"/>
    </row>
    <row r="295" spans="6:6" x14ac:dyDescent="0.3">
      <c r="F295" s="9"/>
    </row>
    <row r="296" spans="6:6" x14ac:dyDescent="0.3">
      <c r="F296" s="9"/>
    </row>
    <row r="297" spans="6:6" x14ac:dyDescent="0.3">
      <c r="F297" s="9"/>
    </row>
    <row r="298" spans="6:6" x14ac:dyDescent="0.3">
      <c r="F298" s="9"/>
    </row>
    <row r="299" spans="6:6" x14ac:dyDescent="0.3">
      <c r="F299" s="9"/>
    </row>
    <row r="300" spans="6:6" x14ac:dyDescent="0.3">
      <c r="F300" s="9"/>
    </row>
    <row r="301" spans="6:6" x14ac:dyDescent="0.3">
      <c r="F301" s="9"/>
    </row>
    <row r="302" spans="6:6" x14ac:dyDescent="0.3">
      <c r="F302" s="9"/>
    </row>
    <row r="303" spans="6:6" x14ac:dyDescent="0.3">
      <c r="F303" s="9"/>
    </row>
    <row r="304" spans="6:6" x14ac:dyDescent="0.3">
      <c r="F304" s="9"/>
    </row>
    <row r="305" spans="6:6" x14ac:dyDescent="0.3">
      <c r="F305" s="9"/>
    </row>
    <row r="306" spans="6:6" x14ac:dyDescent="0.3">
      <c r="F306" s="9"/>
    </row>
    <row r="307" spans="6:6" x14ac:dyDescent="0.3">
      <c r="F307" s="9"/>
    </row>
    <row r="308" spans="6:6" x14ac:dyDescent="0.3">
      <c r="F308" s="9"/>
    </row>
    <row r="309" spans="6:6" x14ac:dyDescent="0.3">
      <c r="F309" s="9"/>
    </row>
    <row r="310" spans="6:6" x14ac:dyDescent="0.3">
      <c r="F310" s="9"/>
    </row>
    <row r="311" spans="6:6" x14ac:dyDescent="0.3">
      <c r="F311" s="9"/>
    </row>
    <row r="312" spans="6:6" x14ac:dyDescent="0.3">
      <c r="F312" s="9"/>
    </row>
    <row r="313" spans="6:6" x14ac:dyDescent="0.3">
      <c r="F313" s="9"/>
    </row>
    <row r="314" spans="6:6" x14ac:dyDescent="0.3">
      <c r="F314" s="9"/>
    </row>
    <row r="315" spans="6:6" x14ac:dyDescent="0.3">
      <c r="F315" s="9"/>
    </row>
    <row r="316" spans="6:6" x14ac:dyDescent="0.3">
      <c r="F316" s="9"/>
    </row>
    <row r="317" spans="6:6" x14ac:dyDescent="0.3">
      <c r="F317" s="9"/>
    </row>
    <row r="318" spans="6:6" x14ac:dyDescent="0.3">
      <c r="F318" s="9"/>
    </row>
    <row r="319" spans="6:6" x14ac:dyDescent="0.3">
      <c r="F319" s="9"/>
    </row>
    <row r="320" spans="6:6" x14ac:dyDescent="0.3">
      <c r="F320" s="9"/>
    </row>
    <row r="321" spans="6:6" x14ac:dyDescent="0.3">
      <c r="F321" s="9"/>
    </row>
    <row r="322" spans="6:6" x14ac:dyDescent="0.3">
      <c r="F322" s="9"/>
    </row>
    <row r="323" spans="6:6" x14ac:dyDescent="0.3">
      <c r="F323" s="9"/>
    </row>
    <row r="324" spans="6:6" x14ac:dyDescent="0.3">
      <c r="F324" s="9"/>
    </row>
    <row r="325" spans="6:6" x14ac:dyDescent="0.3">
      <c r="F325" s="9"/>
    </row>
    <row r="326" spans="6:6" x14ac:dyDescent="0.3">
      <c r="F326" s="9"/>
    </row>
    <row r="327" spans="6:6" x14ac:dyDescent="0.3">
      <c r="F327" s="9"/>
    </row>
    <row r="328" spans="6:6" x14ac:dyDescent="0.3">
      <c r="F328" s="9"/>
    </row>
    <row r="329" spans="6:6" x14ac:dyDescent="0.3">
      <c r="F329" s="9"/>
    </row>
    <row r="330" spans="6:6" x14ac:dyDescent="0.3">
      <c r="F330" s="9"/>
    </row>
    <row r="331" spans="6:6" x14ac:dyDescent="0.3">
      <c r="F331" s="9"/>
    </row>
    <row r="332" spans="6:6" x14ac:dyDescent="0.3">
      <c r="F332" s="9"/>
    </row>
    <row r="333" spans="6:6" x14ac:dyDescent="0.3">
      <c r="F333" s="9"/>
    </row>
    <row r="334" spans="6:6" x14ac:dyDescent="0.3">
      <c r="F334" s="9"/>
    </row>
    <row r="335" spans="6:6" x14ac:dyDescent="0.3">
      <c r="F335" s="9"/>
    </row>
    <row r="336" spans="6:6" x14ac:dyDescent="0.3">
      <c r="F336" s="9"/>
    </row>
    <row r="337" spans="6:6" x14ac:dyDescent="0.3">
      <c r="F337" s="9"/>
    </row>
    <row r="338" spans="6:6" x14ac:dyDescent="0.3">
      <c r="F338" s="9"/>
    </row>
    <row r="339" spans="6:6" x14ac:dyDescent="0.3">
      <c r="F339" s="9"/>
    </row>
    <row r="340" spans="6:6" x14ac:dyDescent="0.3">
      <c r="F340" s="9"/>
    </row>
    <row r="341" spans="6:6" x14ac:dyDescent="0.3">
      <c r="F341" s="9"/>
    </row>
    <row r="342" spans="6:6" x14ac:dyDescent="0.3">
      <c r="F342" s="9"/>
    </row>
    <row r="343" spans="6:6" x14ac:dyDescent="0.3">
      <c r="F343" s="9"/>
    </row>
    <row r="344" spans="6:6" x14ac:dyDescent="0.3">
      <c r="F344" s="9"/>
    </row>
    <row r="345" spans="6:6" x14ac:dyDescent="0.3">
      <c r="F345" s="9"/>
    </row>
    <row r="346" spans="6:6" x14ac:dyDescent="0.3">
      <c r="F346" s="9"/>
    </row>
    <row r="347" spans="6:6" x14ac:dyDescent="0.3">
      <c r="F347" s="9"/>
    </row>
    <row r="348" spans="6:6" x14ac:dyDescent="0.3">
      <c r="F348" s="9"/>
    </row>
    <row r="349" spans="6:6" x14ac:dyDescent="0.3">
      <c r="F349" s="9"/>
    </row>
    <row r="350" spans="6:6" x14ac:dyDescent="0.3">
      <c r="F350" s="9"/>
    </row>
    <row r="351" spans="6:6" x14ac:dyDescent="0.3">
      <c r="F351" s="9"/>
    </row>
    <row r="352" spans="6:6" x14ac:dyDescent="0.3">
      <c r="F352" s="9"/>
    </row>
    <row r="353" spans="6:6" x14ac:dyDescent="0.3">
      <c r="F353" s="9"/>
    </row>
    <row r="354" spans="6:6" x14ac:dyDescent="0.3">
      <c r="F354" s="9"/>
    </row>
    <row r="355" spans="6:6" x14ac:dyDescent="0.3">
      <c r="F355" s="9"/>
    </row>
    <row r="356" spans="6:6" x14ac:dyDescent="0.3">
      <c r="F356" s="9"/>
    </row>
    <row r="357" spans="6:6" x14ac:dyDescent="0.3">
      <c r="F357" s="9"/>
    </row>
    <row r="358" spans="6:6" x14ac:dyDescent="0.3">
      <c r="F358" s="9"/>
    </row>
    <row r="359" spans="6:6" x14ac:dyDescent="0.3">
      <c r="F359" s="9"/>
    </row>
    <row r="360" spans="6:6" x14ac:dyDescent="0.3">
      <c r="F360" s="9"/>
    </row>
    <row r="361" spans="6:6" x14ac:dyDescent="0.3">
      <c r="F361" s="9"/>
    </row>
    <row r="362" spans="6:6" x14ac:dyDescent="0.3">
      <c r="F362" s="9"/>
    </row>
    <row r="363" spans="6:6" x14ac:dyDescent="0.3">
      <c r="F363" s="9"/>
    </row>
    <row r="364" spans="6:6" x14ac:dyDescent="0.3">
      <c r="F364" s="9"/>
    </row>
    <row r="365" spans="6:6" x14ac:dyDescent="0.3">
      <c r="F365" s="9"/>
    </row>
    <row r="366" spans="6:6" x14ac:dyDescent="0.3">
      <c r="F366" s="9"/>
    </row>
    <row r="367" spans="6:6" x14ac:dyDescent="0.3">
      <c r="F367" s="9"/>
    </row>
    <row r="368" spans="6:6" x14ac:dyDescent="0.3">
      <c r="F368" s="9"/>
    </row>
    <row r="369" spans="6:6" x14ac:dyDescent="0.3">
      <c r="F369" s="9"/>
    </row>
    <row r="370" spans="6:6" x14ac:dyDescent="0.3">
      <c r="F370" s="9"/>
    </row>
    <row r="371" spans="6:6" x14ac:dyDescent="0.3">
      <c r="F371" s="9"/>
    </row>
    <row r="372" spans="6:6" x14ac:dyDescent="0.3">
      <c r="F372" s="9"/>
    </row>
    <row r="373" spans="6:6" x14ac:dyDescent="0.3">
      <c r="F373" s="9"/>
    </row>
    <row r="374" spans="6:6" x14ac:dyDescent="0.3">
      <c r="F374" s="9"/>
    </row>
    <row r="375" spans="6:6" x14ac:dyDescent="0.3">
      <c r="F375" s="9"/>
    </row>
    <row r="376" spans="6:6" x14ac:dyDescent="0.3">
      <c r="F376" s="9"/>
    </row>
    <row r="377" spans="6:6" x14ac:dyDescent="0.3">
      <c r="F377" s="9"/>
    </row>
    <row r="378" spans="6:6" x14ac:dyDescent="0.3">
      <c r="F378" s="9"/>
    </row>
    <row r="379" spans="6:6" x14ac:dyDescent="0.3">
      <c r="F379" s="9"/>
    </row>
    <row r="380" spans="6:6" x14ac:dyDescent="0.3">
      <c r="F380" s="9"/>
    </row>
    <row r="381" spans="6:6" x14ac:dyDescent="0.3">
      <c r="F381" s="9"/>
    </row>
    <row r="382" spans="6:6" x14ac:dyDescent="0.3">
      <c r="F382" s="9"/>
    </row>
    <row r="383" spans="6:6" x14ac:dyDescent="0.3">
      <c r="F383" s="9"/>
    </row>
    <row r="384" spans="6:6" x14ac:dyDescent="0.3">
      <c r="F384" s="9"/>
    </row>
    <row r="385" spans="6:6" x14ac:dyDescent="0.3">
      <c r="F385" s="9"/>
    </row>
    <row r="386" spans="6:6" x14ac:dyDescent="0.3">
      <c r="F386" s="9"/>
    </row>
    <row r="387" spans="6:6" x14ac:dyDescent="0.3">
      <c r="F387" s="9"/>
    </row>
    <row r="388" spans="6:6" x14ac:dyDescent="0.3">
      <c r="F388" s="9"/>
    </row>
    <row r="389" spans="6:6" x14ac:dyDescent="0.3">
      <c r="F389" s="9"/>
    </row>
    <row r="390" spans="6:6" x14ac:dyDescent="0.3">
      <c r="F390" s="9"/>
    </row>
    <row r="391" spans="6:6" x14ac:dyDescent="0.3">
      <c r="F391" s="9"/>
    </row>
    <row r="392" spans="6:6" x14ac:dyDescent="0.3">
      <c r="F392" s="9"/>
    </row>
    <row r="393" spans="6:6" x14ac:dyDescent="0.3">
      <c r="F393" s="9"/>
    </row>
    <row r="394" spans="6:6" x14ac:dyDescent="0.3">
      <c r="F394" s="9"/>
    </row>
    <row r="395" spans="6:6" x14ac:dyDescent="0.3">
      <c r="F395" s="9"/>
    </row>
    <row r="396" spans="6:6" x14ac:dyDescent="0.3">
      <c r="F396" s="9"/>
    </row>
    <row r="397" spans="6:6" x14ac:dyDescent="0.3">
      <c r="F397" s="9"/>
    </row>
    <row r="398" spans="6:6" x14ac:dyDescent="0.3">
      <c r="F398" s="9"/>
    </row>
    <row r="399" spans="6:6" x14ac:dyDescent="0.3">
      <c r="F399" s="9"/>
    </row>
    <row r="400" spans="6:6" x14ac:dyDescent="0.3">
      <c r="F400" s="9"/>
    </row>
    <row r="401" spans="6:6" x14ac:dyDescent="0.3">
      <c r="F401" s="9"/>
    </row>
    <row r="402" spans="6:6" x14ac:dyDescent="0.3">
      <c r="F402" s="9"/>
    </row>
    <row r="403" spans="6:6" x14ac:dyDescent="0.3">
      <c r="F403" s="9"/>
    </row>
    <row r="404" spans="6:6" x14ac:dyDescent="0.3">
      <c r="F404" s="9"/>
    </row>
    <row r="405" spans="6:6" x14ac:dyDescent="0.3">
      <c r="F405" s="9"/>
    </row>
    <row r="406" spans="6:6" x14ac:dyDescent="0.3">
      <c r="F406" s="9"/>
    </row>
    <row r="407" spans="6:6" x14ac:dyDescent="0.3">
      <c r="F407" s="9"/>
    </row>
    <row r="408" spans="6:6" x14ac:dyDescent="0.3">
      <c r="F408" s="9"/>
    </row>
    <row r="409" spans="6:6" x14ac:dyDescent="0.3">
      <c r="F409" s="9"/>
    </row>
    <row r="410" spans="6:6" x14ac:dyDescent="0.3">
      <c r="F410" s="9"/>
    </row>
    <row r="411" spans="6:6" x14ac:dyDescent="0.3">
      <c r="F411" s="9"/>
    </row>
    <row r="412" spans="6:6" x14ac:dyDescent="0.3">
      <c r="F412" s="9"/>
    </row>
    <row r="413" spans="6:6" x14ac:dyDescent="0.3">
      <c r="F413" s="9"/>
    </row>
    <row r="414" spans="6:6" x14ac:dyDescent="0.3">
      <c r="F414" s="9"/>
    </row>
    <row r="415" spans="6:6" x14ac:dyDescent="0.3">
      <c r="F415" s="9"/>
    </row>
    <row r="416" spans="6:6" x14ac:dyDescent="0.3">
      <c r="F416" s="9"/>
    </row>
    <row r="417" spans="6:6" x14ac:dyDescent="0.3">
      <c r="F417" s="9"/>
    </row>
    <row r="418" spans="6:6" x14ac:dyDescent="0.3">
      <c r="F418" s="9"/>
    </row>
    <row r="419" spans="6:6" x14ac:dyDescent="0.3">
      <c r="F419" s="9"/>
    </row>
    <row r="420" spans="6:6" x14ac:dyDescent="0.3">
      <c r="F420" s="9"/>
    </row>
    <row r="421" spans="6:6" x14ac:dyDescent="0.3">
      <c r="F421" s="9"/>
    </row>
    <row r="422" spans="6:6" x14ac:dyDescent="0.3">
      <c r="F422" s="9"/>
    </row>
    <row r="423" spans="6:6" x14ac:dyDescent="0.3">
      <c r="F423" s="9"/>
    </row>
    <row r="424" spans="6:6" x14ac:dyDescent="0.3">
      <c r="F424" s="9"/>
    </row>
    <row r="425" spans="6:6" x14ac:dyDescent="0.3">
      <c r="F425" s="9"/>
    </row>
    <row r="426" spans="6:6" x14ac:dyDescent="0.3">
      <c r="F426" s="9"/>
    </row>
    <row r="427" spans="6:6" x14ac:dyDescent="0.3">
      <c r="F427" s="9"/>
    </row>
    <row r="428" spans="6:6" x14ac:dyDescent="0.3">
      <c r="F428" s="9"/>
    </row>
    <row r="429" spans="6:6" x14ac:dyDescent="0.3">
      <c r="F429" s="9"/>
    </row>
    <row r="430" spans="6:6" x14ac:dyDescent="0.3">
      <c r="F430" s="9"/>
    </row>
    <row r="431" spans="6:6" x14ac:dyDescent="0.3">
      <c r="F431" s="9"/>
    </row>
    <row r="432" spans="6:6" x14ac:dyDescent="0.3">
      <c r="F432" s="9"/>
    </row>
    <row r="433" spans="6:6" x14ac:dyDescent="0.3">
      <c r="F433" s="9"/>
    </row>
    <row r="434" spans="6:6" x14ac:dyDescent="0.3">
      <c r="F434" s="9"/>
    </row>
    <row r="435" spans="6:6" x14ac:dyDescent="0.3">
      <c r="F435" s="9"/>
    </row>
    <row r="436" spans="6:6" x14ac:dyDescent="0.3">
      <c r="F436" s="9"/>
    </row>
    <row r="437" spans="6:6" x14ac:dyDescent="0.3">
      <c r="F437" s="9"/>
    </row>
    <row r="438" spans="6:6" x14ac:dyDescent="0.3">
      <c r="F438" s="9"/>
    </row>
    <row r="439" spans="6:6" x14ac:dyDescent="0.3">
      <c r="F439" s="9"/>
    </row>
    <row r="440" spans="6:6" x14ac:dyDescent="0.3">
      <c r="F440" s="9"/>
    </row>
    <row r="441" spans="6:6" x14ac:dyDescent="0.3">
      <c r="F441" s="9"/>
    </row>
    <row r="442" spans="6:6" x14ac:dyDescent="0.3">
      <c r="F442" s="9"/>
    </row>
    <row r="443" spans="6:6" x14ac:dyDescent="0.3">
      <c r="F443" s="9"/>
    </row>
    <row r="444" spans="6:6" x14ac:dyDescent="0.3">
      <c r="F444" s="9"/>
    </row>
    <row r="445" spans="6:6" x14ac:dyDescent="0.3">
      <c r="F445" s="9"/>
    </row>
    <row r="446" spans="6:6" x14ac:dyDescent="0.3">
      <c r="F446" s="9"/>
    </row>
    <row r="447" spans="6:6" x14ac:dyDescent="0.3">
      <c r="F447" s="9"/>
    </row>
    <row r="448" spans="6:6" x14ac:dyDescent="0.3">
      <c r="F448" s="9"/>
    </row>
    <row r="449" spans="6:6" x14ac:dyDescent="0.3">
      <c r="F449" s="9"/>
    </row>
    <row r="450" spans="6:6" x14ac:dyDescent="0.3">
      <c r="F450" s="9"/>
    </row>
    <row r="451" spans="6:6" x14ac:dyDescent="0.3">
      <c r="F451" s="9"/>
    </row>
    <row r="452" spans="6:6" x14ac:dyDescent="0.3">
      <c r="F452" s="9"/>
    </row>
    <row r="453" spans="6:6" x14ac:dyDescent="0.3">
      <c r="F453" s="9"/>
    </row>
    <row r="454" spans="6:6" x14ac:dyDescent="0.3">
      <c r="F454" s="9"/>
    </row>
    <row r="455" spans="6:6" x14ac:dyDescent="0.3">
      <c r="F455" s="9"/>
    </row>
    <row r="456" spans="6:6" x14ac:dyDescent="0.3">
      <c r="F456" s="9"/>
    </row>
    <row r="457" spans="6:6" x14ac:dyDescent="0.3">
      <c r="F457" s="9"/>
    </row>
    <row r="458" spans="6:6" x14ac:dyDescent="0.3">
      <c r="F458" s="9"/>
    </row>
    <row r="459" spans="6:6" x14ac:dyDescent="0.3">
      <c r="F459" s="9"/>
    </row>
    <row r="460" spans="6:6" x14ac:dyDescent="0.3">
      <c r="F460" s="9"/>
    </row>
    <row r="461" spans="6:6" x14ac:dyDescent="0.3">
      <c r="F461" s="9"/>
    </row>
    <row r="462" spans="6:6" x14ac:dyDescent="0.3">
      <c r="F462" s="9"/>
    </row>
    <row r="463" spans="6:6" x14ac:dyDescent="0.3">
      <c r="F463" s="9"/>
    </row>
    <row r="464" spans="6:6" x14ac:dyDescent="0.3">
      <c r="F464" s="9"/>
    </row>
    <row r="465" spans="6:6" x14ac:dyDescent="0.3">
      <c r="F465" s="9"/>
    </row>
    <row r="466" spans="6:6" x14ac:dyDescent="0.3">
      <c r="F466" s="9"/>
    </row>
    <row r="467" spans="6:6" x14ac:dyDescent="0.3">
      <c r="F467" s="9"/>
    </row>
    <row r="468" spans="6:6" x14ac:dyDescent="0.3">
      <c r="F468" s="9"/>
    </row>
    <row r="469" spans="6:6" x14ac:dyDescent="0.3">
      <c r="F469" s="9"/>
    </row>
  </sheetData>
  <mergeCells count="7">
    <mergeCell ref="E42:H42"/>
    <mergeCell ref="E11:H11"/>
    <mergeCell ref="E8:F8"/>
    <mergeCell ref="E10:H10"/>
    <mergeCell ref="E24:F24"/>
    <mergeCell ref="E26:H26"/>
    <mergeCell ref="E40:F40"/>
  </mergeCells>
  <conditionalFormatting pivot="1" sqref="C15:N15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6:N16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7:N17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8:N18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1:N31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2:N32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3:N33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4:N34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7:N47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8:N48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9:N49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50:N50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7:N57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8:N58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scale="57" orientation="portrait" r:id="rId4"/>
  <headerFooter>
    <oddHeader>&amp;L&amp;"Avenir Next LT Pro,Bold"&amp;16ATLIQ Hardware&amp;R&amp;G</oddHeader>
  </headerFooter>
  <legacyDrawingHF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D55E04-D37F-4B88-AD12-03041CA08319}">
  <dimension ref="B2:F30"/>
  <sheetViews>
    <sheetView showGridLines="0" view="pageLayout" zoomScaleNormal="100" workbookViewId="0">
      <selection activeCell="G12" sqref="G12"/>
    </sheetView>
  </sheetViews>
  <sheetFormatPr defaultRowHeight="14.4" x14ac:dyDescent="0.3"/>
  <cols>
    <col min="2" max="2" width="14" bestFit="1" customWidth="1"/>
    <col min="3" max="3" width="10.88671875" customWidth="1"/>
    <col min="4" max="4" width="10.33203125" customWidth="1"/>
    <col min="5" max="5" width="12.88671875" customWidth="1"/>
    <col min="6" max="6" width="9.21875" customWidth="1"/>
  </cols>
  <sheetData>
    <row r="2" spans="2:6" x14ac:dyDescent="0.3">
      <c r="B2" s="6" t="s">
        <v>8</v>
      </c>
    </row>
    <row r="3" spans="2:6" x14ac:dyDescent="0.3">
      <c r="B3" s="22" t="s">
        <v>4</v>
      </c>
      <c r="C3" s="21" t="s" vm="1">
        <v>5</v>
      </c>
      <c r="E3" s="6" t="s">
        <v>15</v>
      </c>
      <c r="F3" s="7"/>
    </row>
    <row r="4" spans="2:6" x14ac:dyDescent="0.3">
      <c r="B4" s="22" t="s">
        <v>44</v>
      </c>
      <c r="C4" s="21" t="s" vm="8">
        <v>5</v>
      </c>
      <c r="E4" s="45" t="s">
        <v>81</v>
      </c>
      <c r="F4" s="45"/>
    </row>
    <row r="5" spans="2:6" x14ac:dyDescent="0.3">
      <c r="B5" s="22" t="s">
        <v>20</v>
      </c>
      <c r="C5" s="21" t="s" vm="7">
        <v>3</v>
      </c>
      <c r="E5" s="2" t="s">
        <v>83</v>
      </c>
      <c r="F5" s="1"/>
    </row>
    <row r="7" spans="2:6" x14ac:dyDescent="0.3">
      <c r="B7" s="27" t="s">
        <v>45</v>
      </c>
      <c r="C7" s="26" t="s">
        <v>9</v>
      </c>
      <c r="D7" s="26" t="s">
        <v>10</v>
      </c>
      <c r="E7" s="26" t="s">
        <v>11</v>
      </c>
      <c r="F7" s="26" t="s">
        <v>12</v>
      </c>
    </row>
    <row r="8" spans="2:6" x14ac:dyDescent="0.3">
      <c r="B8" s="2" t="s">
        <v>46</v>
      </c>
      <c r="C8" s="1">
        <v>20991333.73</v>
      </c>
      <c r="D8" s="1">
        <v>14080646.47189997</v>
      </c>
      <c r="E8" s="1">
        <v>6910687.2581000309</v>
      </c>
      <c r="F8" s="23">
        <v>0.32921620641110311</v>
      </c>
    </row>
    <row r="9" spans="2:6" x14ac:dyDescent="0.3">
      <c r="B9" s="2" t="s">
        <v>47</v>
      </c>
      <c r="C9" s="1">
        <v>2840298.27</v>
      </c>
      <c r="D9" s="1">
        <v>1984959.9914000034</v>
      </c>
      <c r="E9" s="1">
        <v>855338.27859999659</v>
      </c>
      <c r="F9" s="23">
        <v>0.3011438226873252</v>
      </c>
    </row>
    <row r="10" spans="2:6" x14ac:dyDescent="0.3">
      <c r="B10" s="2" t="s">
        <v>48</v>
      </c>
      <c r="C10" s="1">
        <v>6950493.5499999998</v>
      </c>
      <c r="D10" s="1">
        <v>4549649.0948999906</v>
      </c>
      <c r="E10" s="1">
        <v>2400844.4551000092</v>
      </c>
      <c r="F10" s="23">
        <v>0.34542071549724829</v>
      </c>
    </row>
    <row r="11" spans="2:6" x14ac:dyDescent="0.3">
      <c r="B11" s="2" t="s">
        <v>49</v>
      </c>
      <c r="C11" s="1">
        <v>35058881.399999999</v>
      </c>
      <c r="D11" s="1">
        <v>21664194.791300066</v>
      </c>
      <c r="E11" s="1">
        <v>13394686.608699933</v>
      </c>
      <c r="F11" s="23">
        <v>0.38206257797774268</v>
      </c>
    </row>
    <row r="12" spans="2:6" x14ac:dyDescent="0.3">
      <c r="B12" s="2" t="s">
        <v>50</v>
      </c>
      <c r="C12" s="1">
        <v>22886336.25</v>
      </c>
      <c r="D12" s="1">
        <v>13486234.367200002</v>
      </c>
      <c r="E12" s="1">
        <v>9400101.8827999979</v>
      </c>
      <c r="F12" s="23">
        <v>0.41072986869184874</v>
      </c>
    </row>
    <row r="13" spans="2:6" x14ac:dyDescent="0.3">
      <c r="B13" s="2" t="s">
        <v>51</v>
      </c>
      <c r="C13" s="1">
        <v>25944172.039999999</v>
      </c>
      <c r="D13" s="1">
        <v>14726089.599699998</v>
      </c>
      <c r="E13" s="1">
        <v>11218082.440300001</v>
      </c>
      <c r="F13" s="23">
        <v>0.43239315646705839</v>
      </c>
    </row>
    <row r="14" spans="2:6" x14ac:dyDescent="0.3">
      <c r="B14" s="2" t="s">
        <v>52</v>
      </c>
      <c r="C14" s="1">
        <v>12006271.039999999</v>
      </c>
      <c r="D14" s="1">
        <v>8863150.5121000074</v>
      </c>
      <c r="E14" s="1">
        <v>3143120.5278999917</v>
      </c>
      <c r="F14" s="23">
        <v>0.26178990274568981</v>
      </c>
    </row>
    <row r="15" spans="2:6" x14ac:dyDescent="0.3">
      <c r="B15" s="2" t="s">
        <v>53</v>
      </c>
      <c r="C15" s="1">
        <v>161262512.18000001</v>
      </c>
      <c r="D15" s="1">
        <v>109652951.69660027</v>
      </c>
      <c r="E15" s="1">
        <v>51609560.483399734</v>
      </c>
      <c r="F15" s="23">
        <v>0.32003445677314968</v>
      </c>
    </row>
    <row r="16" spans="2:6" x14ac:dyDescent="0.3">
      <c r="B16" s="2" t="s">
        <v>54</v>
      </c>
      <c r="C16" s="1">
        <v>18414576.809999999</v>
      </c>
      <c r="D16" s="1">
        <v>11341862.119900001</v>
      </c>
      <c r="E16" s="1">
        <v>7072714.6900999974</v>
      </c>
      <c r="F16" s="23">
        <v>0.38408239098164743</v>
      </c>
    </row>
    <row r="17" spans="2:6" x14ac:dyDescent="0.3">
      <c r="B17" s="2" t="s">
        <v>55</v>
      </c>
      <c r="C17" s="1">
        <v>11717810.460000001</v>
      </c>
      <c r="D17" s="1">
        <v>8187152.0091000218</v>
      </c>
      <c r="E17" s="1">
        <v>3530658.4508999791</v>
      </c>
      <c r="F17" s="23">
        <v>0.30130701148924188</v>
      </c>
    </row>
    <row r="18" spans="2:6" x14ac:dyDescent="0.3">
      <c r="B18" s="2" t="s">
        <v>56</v>
      </c>
      <c r="C18" s="1">
        <v>7922197.0099999998</v>
      </c>
      <c r="D18" s="1">
        <v>4236964.9883000022</v>
      </c>
      <c r="E18" s="1">
        <v>3685232.0216999976</v>
      </c>
      <c r="F18" s="23">
        <v>0.46517803294316179</v>
      </c>
    </row>
    <row r="19" spans="2:6" x14ac:dyDescent="0.3">
      <c r="B19" s="2" t="s">
        <v>57</v>
      </c>
      <c r="C19" s="1">
        <v>7984235.1399999997</v>
      </c>
      <c r="D19" s="1">
        <v>4628370.2107999986</v>
      </c>
      <c r="E19" s="1">
        <v>3355864.9292000011</v>
      </c>
      <c r="F19" s="23">
        <v>0.42031138491745385</v>
      </c>
    </row>
    <row r="20" spans="2:6" x14ac:dyDescent="0.3">
      <c r="B20" s="2" t="s">
        <v>58</v>
      </c>
      <c r="C20" s="1">
        <v>11402159.76</v>
      </c>
      <c r="D20" s="1">
        <v>5903405.6805000016</v>
      </c>
      <c r="E20" s="1">
        <v>5498754.0794999981</v>
      </c>
      <c r="F20" s="23">
        <v>0.48225548450831374</v>
      </c>
    </row>
    <row r="21" spans="2:6" x14ac:dyDescent="0.3">
      <c r="B21" s="2" t="s">
        <v>59</v>
      </c>
      <c r="C21" s="1">
        <v>13677506.75</v>
      </c>
      <c r="D21" s="1">
        <v>9645390.2216000129</v>
      </c>
      <c r="E21" s="1">
        <v>4032116.5283999871</v>
      </c>
      <c r="F21" s="23">
        <v>0.29479908890558487</v>
      </c>
    </row>
    <row r="22" spans="2:6" x14ac:dyDescent="0.3">
      <c r="B22" s="2" t="s">
        <v>60</v>
      </c>
      <c r="C22" s="1">
        <v>5656740.3200000003</v>
      </c>
      <c r="D22" s="1">
        <v>3609869.4284999939</v>
      </c>
      <c r="E22" s="1">
        <v>2046870.8915000064</v>
      </c>
      <c r="F22" s="23">
        <v>0.36184635951257638</v>
      </c>
    </row>
    <row r="23" spans="2:6" x14ac:dyDescent="0.3">
      <c r="B23" s="2" t="s">
        <v>61</v>
      </c>
      <c r="C23" s="1">
        <v>31857231.300000001</v>
      </c>
      <c r="D23" s="1">
        <v>19403683.236900076</v>
      </c>
      <c r="E23" s="1">
        <v>12453548.063099924</v>
      </c>
      <c r="F23" s="23">
        <v>0.39091746378788178</v>
      </c>
    </row>
    <row r="24" spans="2:6" x14ac:dyDescent="0.3">
      <c r="B24" s="2" t="s">
        <v>62</v>
      </c>
      <c r="C24" s="1">
        <v>5189452.4400000004</v>
      </c>
      <c r="D24" s="1">
        <v>2980742.9290000112</v>
      </c>
      <c r="E24" s="1">
        <v>2208709.5109999892</v>
      </c>
      <c r="F24" s="23">
        <v>0.42561513696038211</v>
      </c>
    </row>
    <row r="25" spans="2:6" x14ac:dyDescent="0.3">
      <c r="B25" s="2" t="s">
        <v>63</v>
      </c>
      <c r="C25" s="1">
        <v>11829546.960000001</v>
      </c>
      <c r="D25" s="1">
        <v>6846307.8659000462</v>
      </c>
      <c r="E25" s="1">
        <v>4983239.0940999547</v>
      </c>
      <c r="F25" s="23">
        <v>0.42125358739012558</v>
      </c>
    </row>
    <row r="26" spans="2:6" x14ac:dyDescent="0.3">
      <c r="B26" s="2" t="s">
        <v>64</v>
      </c>
      <c r="C26" s="1">
        <v>48965337.950000003</v>
      </c>
      <c r="D26" s="1">
        <v>31375574.066199984</v>
      </c>
      <c r="E26" s="1">
        <v>17589763.883800019</v>
      </c>
      <c r="F26" s="23">
        <v>0.35922888762171851</v>
      </c>
    </row>
    <row r="27" spans="2:6" x14ac:dyDescent="0.3">
      <c r="B27" s="2" t="s">
        <v>65</v>
      </c>
      <c r="C27" s="1">
        <v>12618989.83</v>
      </c>
      <c r="D27" s="1">
        <v>8437890.9783999883</v>
      </c>
      <c r="E27" s="1">
        <v>4181098.8516000118</v>
      </c>
      <c r="F27" s="23">
        <v>0.33133387917153206</v>
      </c>
    </row>
    <row r="28" spans="2:6" x14ac:dyDescent="0.3">
      <c r="B28" s="2" t="s">
        <v>66</v>
      </c>
      <c r="C28" s="1">
        <v>1767821.3</v>
      </c>
      <c r="D28" s="1">
        <v>1056831.3793000036</v>
      </c>
      <c r="E28" s="1">
        <v>710989.92069999641</v>
      </c>
      <c r="F28" s="23">
        <v>0.40218427094412562</v>
      </c>
    </row>
    <row r="29" spans="2:6" x14ac:dyDescent="0.3">
      <c r="B29" s="2" t="s">
        <v>67</v>
      </c>
      <c r="C29" s="1">
        <v>34152244.240000002</v>
      </c>
      <c r="D29" s="1">
        <v>18739462.579300065</v>
      </c>
      <c r="E29" s="1">
        <v>15412781.660699937</v>
      </c>
      <c r="F29" s="23">
        <v>0.45129630581196428</v>
      </c>
    </row>
    <row r="30" spans="2:6" x14ac:dyDescent="0.3">
      <c r="B30" s="2" t="s">
        <v>68</v>
      </c>
      <c r="C30" s="1">
        <v>87780946.540000007</v>
      </c>
      <c r="D30" s="1">
        <v>55312877.968700089</v>
      </c>
      <c r="E30" s="1">
        <v>32468068.571299918</v>
      </c>
      <c r="F30" s="23">
        <v>0.3698760363275973</v>
      </c>
    </row>
  </sheetData>
  <mergeCells count="1">
    <mergeCell ref="E4:F4"/>
  </mergeCells>
  <conditionalFormatting pivot="1" sqref="C8:C3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D8:D30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E8:E3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Pro,Bold"&amp;16ATLIQ Hardware&amp;R&amp;G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2B10ED-9205-43DF-8888-04464408479C}">
  <dimension ref="B2:G42"/>
  <sheetViews>
    <sheetView showGridLines="0" view="pageLayout" topLeftCell="A25" zoomScaleNormal="100" workbookViewId="0">
      <selection activeCell="H47" sqref="H47"/>
    </sheetView>
  </sheetViews>
  <sheetFormatPr defaultRowHeight="14.4" x14ac:dyDescent="0.3"/>
  <cols>
    <col min="2" max="2" width="12.44140625" bestFit="1" customWidth="1"/>
    <col min="3" max="3" width="10.21875" bestFit="1" customWidth="1"/>
    <col min="4" max="5" width="6.5546875" bestFit="1" customWidth="1"/>
    <col min="6" max="6" width="8.21875" customWidth="1"/>
    <col min="7" max="7" width="13.5546875" customWidth="1"/>
  </cols>
  <sheetData>
    <row r="2" spans="2:7" x14ac:dyDescent="0.3">
      <c r="E2" s="46" t="s">
        <v>77</v>
      </c>
      <c r="F2" s="46"/>
      <c r="G2" s="46"/>
    </row>
    <row r="3" spans="2:7" x14ac:dyDescent="0.3">
      <c r="B3" s="6" t="s">
        <v>75</v>
      </c>
      <c r="C3" s="21"/>
      <c r="E3" s="46" t="s">
        <v>78</v>
      </c>
      <c r="F3" s="46"/>
    </row>
    <row r="4" spans="2:7" x14ac:dyDescent="0.3">
      <c r="B4" s="22" t="s">
        <v>20</v>
      </c>
      <c r="C4" s="25" t="s" vm="5">
        <v>1</v>
      </c>
    </row>
    <row r="6" spans="2:7" x14ac:dyDescent="0.3">
      <c r="B6" s="22" t="s">
        <v>12</v>
      </c>
      <c r="C6" s="22" t="s">
        <v>76</v>
      </c>
      <c r="D6" s="21"/>
      <c r="E6" s="21"/>
      <c r="F6" s="21"/>
      <c r="G6" s="21"/>
    </row>
    <row r="7" spans="2:7" x14ac:dyDescent="0.3">
      <c r="B7" s="24" t="s">
        <v>74</v>
      </c>
      <c r="C7" s="26" t="s">
        <v>33</v>
      </c>
      <c r="D7" s="26" t="s">
        <v>34</v>
      </c>
      <c r="E7" s="26" t="s">
        <v>35</v>
      </c>
      <c r="F7" s="26" t="s">
        <v>36</v>
      </c>
      <c r="G7" s="26" t="s">
        <v>0</v>
      </c>
    </row>
    <row r="8" spans="2:7" x14ac:dyDescent="0.3">
      <c r="B8" s="2" t="s">
        <v>69</v>
      </c>
      <c r="C8" s="23">
        <v>0.42976508165700877</v>
      </c>
      <c r="D8" s="23">
        <v>0.42203612922769146</v>
      </c>
      <c r="E8" s="23">
        <v>0.42591777333067843</v>
      </c>
      <c r="F8" s="23">
        <v>0.42455477530384839</v>
      </c>
      <c r="G8" s="23">
        <v>0.42566706554682787</v>
      </c>
    </row>
    <row r="9" spans="2:7" x14ac:dyDescent="0.3">
      <c r="B9" s="2" t="s">
        <v>53</v>
      </c>
      <c r="C9" s="23">
        <v>0.4253682694056678</v>
      </c>
      <c r="D9" s="23">
        <v>0.42249821798003206</v>
      </c>
      <c r="E9" s="23">
        <v>0.42044767349741918</v>
      </c>
      <c r="F9" s="23">
        <v>0.42537682430396778</v>
      </c>
      <c r="G9" s="23">
        <v>0.4235211470222332</v>
      </c>
    </row>
    <row r="10" spans="2:7" x14ac:dyDescent="0.3">
      <c r="B10" s="2" t="s">
        <v>70</v>
      </c>
      <c r="C10" s="23">
        <v>0.35145535174740711</v>
      </c>
      <c r="D10" s="23">
        <v>0.35418344565500748</v>
      </c>
      <c r="E10" s="23">
        <v>0.35359958252716206</v>
      </c>
      <c r="F10" s="23">
        <v>0.3571907935200786</v>
      </c>
      <c r="G10" s="23">
        <v>0.35389516812370941</v>
      </c>
    </row>
    <row r="11" spans="2:7" x14ac:dyDescent="0.3">
      <c r="B11" s="2" t="s">
        <v>71</v>
      </c>
      <c r="C11" s="23">
        <v>0.36594634899726802</v>
      </c>
      <c r="D11" s="23">
        <v>0.37009948198457071</v>
      </c>
      <c r="E11" s="23">
        <v>0.36542699525454081</v>
      </c>
      <c r="F11" s="23">
        <v>0.36558294497378302</v>
      </c>
      <c r="G11" s="23">
        <v>0.36694249399146178</v>
      </c>
    </row>
    <row r="12" spans="2:7" x14ac:dyDescent="0.3">
      <c r="B12" s="2" t="s">
        <v>72</v>
      </c>
      <c r="C12" s="23">
        <v>0.44507243130896368</v>
      </c>
      <c r="D12" s="23">
        <v>0.44345630135973579</v>
      </c>
      <c r="E12" s="23">
        <v>0.44049661892944919</v>
      </c>
      <c r="F12" s="23">
        <v>0.44480386260948868</v>
      </c>
      <c r="G12" s="23">
        <v>0.44352010489210841</v>
      </c>
    </row>
    <row r="13" spans="2:7" x14ac:dyDescent="0.3">
      <c r="B13" s="2" t="s">
        <v>73</v>
      </c>
      <c r="C13" s="23">
        <v>0.4451918962190145</v>
      </c>
      <c r="D13" s="23">
        <v>0.44054930849427082</v>
      </c>
      <c r="E13" s="23">
        <v>0.44005042023345625</v>
      </c>
      <c r="F13" s="23">
        <v>0.4415740895623626</v>
      </c>
      <c r="G13" s="23">
        <v>0.44207311752031186</v>
      </c>
    </row>
    <row r="16" spans="2:7" x14ac:dyDescent="0.3">
      <c r="E16" s="46" t="s">
        <v>77</v>
      </c>
      <c r="F16" s="46"/>
      <c r="G16" s="46"/>
    </row>
    <row r="17" spans="2:7" x14ac:dyDescent="0.3">
      <c r="B17" s="6" t="s">
        <v>75</v>
      </c>
      <c r="E17" s="46" t="s">
        <v>79</v>
      </c>
      <c r="F17" s="46"/>
    </row>
    <row r="18" spans="2:7" x14ac:dyDescent="0.3">
      <c r="B18" s="22" t="s">
        <v>20</v>
      </c>
      <c r="C18" s="25" t="s" vm="6">
        <v>2</v>
      </c>
    </row>
    <row r="20" spans="2:7" x14ac:dyDescent="0.3">
      <c r="B20" s="22" t="s">
        <v>12</v>
      </c>
      <c r="C20" s="22" t="s">
        <v>76</v>
      </c>
      <c r="D20" s="21"/>
      <c r="E20" s="21"/>
      <c r="F20" s="21"/>
      <c r="G20" s="21"/>
    </row>
    <row r="21" spans="2:7" x14ac:dyDescent="0.3">
      <c r="B21" s="24" t="s">
        <v>74</v>
      </c>
      <c r="C21" s="26" t="s">
        <v>33</v>
      </c>
      <c r="D21" s="26" t="s">
        <v>34</v>
      </c>
      <c r="E21" s="26" t="s">
        <v>35</v>
      </c>
      <c r="F21" s="26" t="s">
        <v>36</v>
      </c>
      <c r="G21" s="26" t="s">
        <v>0</v>
      </c>
    </row>
    <row r="22" spans="2:7" x14ac:dyDescent="0.3">
      <c r="B22" s="2" t="s">
        <v>69</v>
      </c>
      <c r="C22" s="23">
        <v>0.43336338583084366</v>
      </c>
      <c r="D22" s="23">
        <v>0.4304203478566796</v>
      </c>
      <c r="E22" s="23">
        <v>0.42767469263300484</v>
      </c>
      <c r="F22" s="23">
        <v>0.41791787272016939</v>
      </c>
      <c r="G22" s="23">
        <v>0.42823980251923827</v>
      </c>
    </row>
    <row r="23" spans="2:7" x14ac:dyDescent="0.3">
      <c r="B23" s="2" t="s">
        <v>53</v>
      </c>
      <c r="C23" s="23">
        <v>0.32348034967803552</v>
      </c>
      <c r="D23" s="23">
        <v>0.32129928587299911</v>
      </c>
      <c r="E23" s="23">
        <v>0.32442150323146329</v>
      </c>
      <c r="F23" s="23">
        <v>0.32027940420333711</v>
      </c>
      <c r="G23" s="23">
        <v>0.32207329269468565</v>
      </c>
    </row>
    <row r="24" spans="2:7" x14ac:dyDescent="0.3">
      <c r="B24" s="2" t="s">
        <v>70</v>
      </c>
      <c r="C24" s="23">
        <v>0.39868349886980298</v>
      </c>
      <c r="D24" s="23">
        <v>0.40058959078858974</v>
      </c>
      <c r="E24" s="23">
        <v>0.39114543058792584</v>
      </c>
      <c r="F24" s="23">
        <v>0.39669217242787869</v>
      </c>
      <c r="G24" s="23">
        <v>0.3978451713863575</v>
      </c>
    </row>
    <row r="25" spans="2:7" x14ac:dyDescent="0.3">
      <c r="B25" s="2" t="s">
        <v>71</v>
      </c>
      <c r="C25" s="23">
        <v>0.37647924219724205</v>
      </c>
      <c r="D25" s="23">
        <v>0.37844477203447158</v>
      </c>
      <c r="E25" s="23">
        <v>0.38509968246931298</v>
      </c>
      <c r="F25" s="23">
        <v>0.37741001000114011</v>
      </c>
      <c r="G25" s="23">
        <v>0.37811767762925319</v>
      </c>
    </row>
    <row r="26" spans="2:7" x14ac:dyDescent="0.3">
      <c r="B26" s="2" t="s">
        <v>72</v>
      </c>
      <c r="C26" s="23">
        <v>0.38413370256303242</v>
      </c>
      <c r="D26" s="23">
        <v>0.38292638802218493</v>
      </c>
      <c r="E26" s="23">
        <v>0.38778780868985196</v>
      </c>
      <c r="F26" s="23">
        <v>0.37689561964491103</v>
      </c>
      <c r="G26" s="23">
        <v>0.38234476683821911</v>
      </c>
    </row>
    <row r="27" spans="2:7" x14ac:dyDescent="0.3">
      <c r="B27" s="2" t="s">
        <v>73</v>
      </c>
      <c r="C27" s="23">
        <v>0.38458368306700264</v>
      </c>
      <c r="D27" s="23">
        <v>0.37283218324693984</v>
      </c>
      <c r="E27" s="23">
        <v>0.38156393240479242</v>
      </c>
      <c r="F27" s="23">
        <v>0.37782722493269677</v>
      </c>
      <c r="G27" s="23">
        <v>0.37897721682698698</v>
      </c>
    </row>
    <row r="30" spans="2:7" x14ac:dyDescent="0.3">
      <c r="E30" s="46" t="s">
        <v>77</v>
      </c>
      <c r="F30" s="46"/>
      <c r="G30" s="46"/>
    </row>
    <row r="31" spans="2:7" x14ac:dyDescent="0.3">
      <c r="E31" s="46" t="s">
        <v>80</v>
      </c>
      <c r="F31" s="46"/>
    </row>
    <row r="32" spans="2:7" x14ac:dyDescent="0.3">
      <c r="B32" s="6" t="s">
        <v>75</v>
      </c>
    </row>
    <row r="33" spans="2:7" x14ac:dyDescent="0.3">
      <c r="B33" s="22" t="s">
        <v>20</v>
      </c>
      <c r="C33" s="25" t="s" vm="7">
        <v>3</v>
      </c>
    </row>
    <row r="35" spans="2:7" x14ac:dyDescent="0.3">
      <c r="B35" s="22" t="s">
        <v>12</v>
      </c>
      <c r="C35" s="22" t="s">
        <v>76</v>
      </c>
      <c r="D35" s="21"/>
      <c r="E35" s="21"/>
      <c r="F35" s="21"/>
      <c r="G35" s="21"/>
    </row>
    <row r="36" spans="2:7" x14ac:dyDescent="0.3">
      <c r="B36" s="24" t="s">
        <v>74</v>
      </c>
      <c r="C36" s="26" t="s">
        <v>33</v>
      </c>
      <c r="D36" s="26" t="s">
        <v>34</v>
      </c>
      <c r="E36" s="26" t="s">
        <v>35</v>
      </c>
      <c r="F36" s="26" t="s">
        <v>36</v>
      </c>
      <c r="G36" s="26" t="s">
        <v>0</v>
      </c>
    </row>
    <row r="37" spans="2:7" x14ac:dyDescent="0.3">
      <c r="B37" s="2" t="s">
        <v>69</v>
      </c>
      <c r="C37" s="23">
        <v>0.38989787694631423</v>
      </c>
      <c r="D37" s="23">
        <v>0.37846480544187028</v>
      </c>
      <c r="E37" s="23">
        <v>0.38269200230549033</v>
      </c>
      <c r="F37" s="23">
        <v>0.38002904199264409</v>
      </c>
      <c r="G37" s="23">
        <v>0.38308437901058207</v>
      </c>
    </row>
    <row r="38" spans="2:7" x14ac:dyDescent="0.3">
      <c r="B38" s="2" t="s">
        <v>53</v>
      </c>
      <c r="C38" s="23">
        <v>0.32265661321567751</v>
      </c>
      <c r="D38" s="23">
        <v>0.31810745423020031</v>
      </c>
      <c r="E38" s="23">
        <v>0.31920102583978888</v>
      </c>
      <c r="F38" s="23">
        <v>0.31971816063025216</v>
      </c>
      <c r="G38" s="23">
        <v>0.32003445677314968</v>
      </c>
    </row>
    <row r="39" spans="2:7" x14ac:dyDescent="0.3">
      <c r="B39" s="2" t="s">
        <v>70</v>
      </c>
      <c r="C39" s="23">
        <v>0.37097631401349362</v>
      </c>
      <c r="D39" s="23">
        <v>0.37445340838407498</v>
      </c>
      <c r="E39" s="23">
        <v>0.37466464320883608</v>
      </c>
      <c r="F39" s="23">
        <v>0.37385126996782636</v>
      </c>
      <c r="G39" s="23">
        <v>0.3733541144522059</v>
      </c>
    </row>
    <row r="40" spans="2:7" x14ac:dyDescent="0.3">
      <c r="B40" s="2" t="s">
        <v>71</v>
      </c>
      <c r="C40" s="23">
        <v>0.37881068797678197</v>
      </c>
      <c r="D40" s="23">
        <v>0.38715787605742857</v>
      </c>
      <c r="E40" s="23">
        <v>0.38249922925809549</v>
      </c>
      <c r="F40" s="23">
        <v>0.38313479753712604</v>
      </c>
      <c r="G40" s="23">
        <v>0.3828878193382681</v>
      </c>
    </row>
    <row r="41" spans="2:7" x14ac:dyDescent="0.3">
      <c r="B41" s="2" t="s">
        <v>72</v>
      </c>
      <c r="C41" s="23">
        <v>0.38475217925862198</v>
      </c>
      <c r="D41" s="23">
        <v>0.38440492866947173</v>
      </c>
      <c r="E41" s="23">
        <v>0.3812428564811991</v>
      </c>
      <c r="F41" s="23">
        <v>0.38121102173506072</v>
      </c>
      <c r="G41" s="23">
        <v>0.3830912013364362</v>
      </c>
    </row>
    <row r="42" spans="2:7" x14ac:dyDescent="0.3">
      <c r="B42" s="2" t="s">
        <v>73</v>
      </c>
      <c r="C42" s="23">
        <v>0.38638417514412132</v>
      </c>
      <c r="D42" s="23">
        <v>0.38285937420241589</v>
      </c>
      <c r="E42" s="23">
        <v>0.38599976969399669</v>
      </c>
      <c r="F42" s="23">
        <v>0.38480075989852203</v>
      </c>
      <c r="G42" s="23">
        <v>0.38500851563078525</v>
      </c>
    </row>
  </sheetData>
  <mergeCells count="6">
    <mergeCell ref="E30:G30"/>
    <mergeCell ref="E31:F31"/>
    <mergeCell ref="E2:G2"/>
    <mergeCell ref="E3:F3"/>
    <mergeCell ref="E16:G16"/>
    <mergeCell ref="E17:F17"/>
  </mergeCells>
  <conditionalFormatting pivot="1" sqref="C8:F8">
    <cfRule type="colorScale" priority="18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9:F9">
    <cfRule type="colorScale" priority="17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10:F10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11:F11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12:F12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13:F13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22:F22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23:F23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24:F24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25:F25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26:F26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27:F27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37:F37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38:F38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39:F39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40:F40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41:F4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42:F4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pageMargins left="0.7" right="0.7" top="0.75" bottom="0.75" header="0.3" footer="0.3"/>
  <pageSetup orientation="portrait" r:id="rId4"/>
  <headerFooter>
    <oddHeader>&amp;L&amp;"Avenir Next LT Pro,Bold"&amp;16ATLIQ Hardware&amp;R&amp;G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6 2 1 d a 8 9 1 - b b 8 6 - 4 d 0 c - 9 f c 5 - 9 0 f d d 0 4 d c 7 f 9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 d i m _ c u s t o m e r _ 0 5 b f 5 5 f c - 2 0 e 8 - 4 9 f 8 - 9 0 b d - d 0 1 5 5 3 c 1 7 4 e 4 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 f a c t _ s a l e s _ m o n t h l y _ e 8 8 4 9 7 e 1 - 5 6 a 2 - 4 2 1 9 - a f 0 2 - e e 5 a 5 9 7 b d f 4 9 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 t a r g e t _ 2 0 2 1 _ 5 a 0 b a 9 1 4 - 7 3 9 2 - 4 7 2 7 - 8 8 c 0 - 4 9 1 d 9 d 9 c e 0 9 d 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 d i m _ d a t e _ 6 2 1 d a 8 9 1 - b b 8 6 - 4 d 0 c - 9 f c 5 - 9 0 f d d 0 4 d c 7 f 9 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 d i m _ p r o d u c t _ b 4 5 f 3 1 1 8 - c 9 c 5 - 4 8 e f - 8 4 f 9 - b b 7 8 2 0 e 4 4 c a d 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t a r g e t _ 2 0 2 1 _ 5 a 0 b a 9 1 4 - 7 3 9 2 - 4 7 2 7 - 8 8 c 0 - 4 9 1 d 9 d 9 c e 0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  s t a n d a l o n e = " n o " ? > < D a t a M a s h u p   x m l n s = " h t t p : / / s c h e m a s . m i c r o s o f t . c o m / D a t a M a s h u p " > A A A A A M g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K N P X y q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1 z M y N 9 c z s N G H C d r 4 Z u Y h F B g B H Q y S R R K 0 c S 7 N K S k t S r V L z d P 1 9 L P R h 3 F t 9 K F + s A M A A A D / / w M A U E s D B B Q A A g A I A A A A I Q C a m R f j 1 w Q A A F g Z A A A T A A A A R m 9 y b X V s Y X M v U 2 V j d G l v b j E u b d R Y W 0 / j R h R + R 9 r / M D I v i e S 1 C C x 0 2 y o P a Q A V q U 2 X B q 2 E A o o G + y S x O p 5 J Z 8 Y p K e K / 9 4 z H j u 8 E K A 1 d H o I z l / N 9 5 z L f H E e B r 0 P B y d j + 7 / 2 4 t 6 c W V E J A F G W g p h J m p E 8 Y 6 A 9 7 B P / G I p Y + 4 M i 5 Y A F I 7 z z E R R 1 n + M P N W M f B e q p 0 P J v d + C K A O 6 p C X 9 2 c 3 f v A 7 C c Z B C v K f Q g + j o 1 p M u C U r b V Z l H x 3 u h / 2 Q l 6 E y b k E Y T T 1 Y 6 V F B L K R z o a s a y f 2 3 4 T S z b Q E 7 K u V g 1 g W 9 G G y 7 9 g g k C 9 U L 5 z + 2 y A 6 7 o h G 0 H e K w J 4 B v n 2 c D A X X w P X t x s e L a C m k x v g M x 1 8 N s 6 F a e a f C j y N c 1 f n P Q u B O T o G F U a h B 9 h 3 X c c l Q s D j i q n / s k j O O K C G f 9 3 u H x 4 c u u Y y F h r F e M + j n j 9 5 I c L j t b r z 4 I k U k j B c / A 8 V w K u P J F b 3 D h e l M O t 6 p O O y S S b p g w N j Y p 4 x K 1 d c y L t o e L i i f 4 / q r 9 R J y u 1 e S c j U T M r L M z a S x X i P i P j w 4 m e t T E z 7 E v O D 6 5 J N n t j y 6 J J / G G Y 1 j R M O 9 T i Y i K v 8 A X R t e M q o N c m 3 C R 6 Y c W G n 8 s e C I k B K P K J L T C y B q C Y x h m I m Y k Y F m 4 S X B X L J Y h S s g I S d 5 u h L / c s d / B 8 T 3 4 S t l M X Q q 0 X G d A d N F S 2 a k b N t x U w M y s 3 S F N N 1 C F A q M 0 x U B S d D a O f w b x y z D P 9 + M 8 z Y y O K a F b H e m 4 n N G D 8 g 4 2 Z a R 2 3 z f T i 3 X x O e z K + u m L c S d q 2 Y K u 2 v N t L D v r 5 g F 9 1 v 1 8 u h 1 e v k i T S s r J u q Z n e 7 V 9 M e O H 7 a M H 7 X p 0 g v E u 6 w 2 L x T v 3 u v U u 0 W F V X w 3 / R u j W p u Q M M c u q M 3 Z z f H m l B M t y G h g R G l j 7 D k y i 4 F 3 c D d + j g a t 5 3 9 j c S t 2 y n e r H j U T f g a V F K A s R E 9 y K a v P U o o g 9 n c v P x n u r v U n x X 1 / A S o G o F W B T r 5 V B c r H P 7 W M H 7 e M n 3 y j S p b m M 2 t D y 6 4 F 4 S p U V e F K h A 7 m p r L q 3 S b V M B d y X e 9 P L U x t f E V l S C u G K t 1 J y c d c B W Y U W d u j H u F p W L B 1 o x j M Q m 5 q u i w H z 6 8 z a 8 c E K k D X M p r m W Y c R F F 1 r j u C W N v 9 S r + u D H D L H a C T i P D g 8 j u 5 A l r p 3 y v w Y O 3 / 0 Z X C n k L a G a l t c 8 a p e Z g 8 Z i 1 F i 3 k N D J U a V b L Q i l v X Z R K g x H w 8 p z D k W Y 2 f f L O s c H v Q + u 9 + 7 v W 7 X 8 5 p m D 3 v u Z / c I p x 8 L D T V f Q X L 6 8 Z p I H M 0 9 N n t / C Z X O c k f G S x Z q 1 C g v e f h p P R J 6 g c r U 6 b o Y U s a y z 7 N 7 L W n i i / L O p B T y l c L U w K 1 B n o x v 5 R 6 A o 9 g H m Y Q W r 1 4 z 8 U T 2 c s O 2 R o t W L 7 i y V M a a S m 1 a + l / N W c m t D 4 L A 7 u / U K a D B 5 G T h A 1 B / Q U 7 R u p c Y + m 2 W m O l M D C D q U e 5 S A / Q 1 U N k M 2 M Y O g d d m U x H X W O l M E j 4 G M C / Q H B F N G / b J i d s C e G 3 N O + f X p O 4 i 7 k h 4 q A z P / d R t R u k 1 w 5 S I J C g N r m T Q t 9 1 i E U R i 1 V w E Z i I v g j I J 7 K f W V Y c e X 3 t L V D m Y E k s c e K l A Y 0 7 n q G T m / O 6 0 T e N q a q G V x d 5 l q 1 b B f t 9 2 r S k Q b / 3 S + P / + k a 3 l N a 1 6 l d t b N 4 t W 7 b p t K / Z i M 5 J 3 G Y 2 1 X s q v + X H b S 0 v i p T 9 y f z y 3 S I V s 1 x u h 6 V + h X m D H o e z 7 Q r c 1 6 d 8 V k n 5 y f H D Q e + u s Z 1 f w L p L d m N V d N 2 d m y U x C O F / o J A E N 0 x H l s c l Z L D H s T Y u e q r h / A A A A / / 8 D A F B L A Q I t A B Q A B g A I A A A A I Q A q 3 a p A 0 g A A A D c B A A A T A A A A A A A A A A A A A A A A A A A A A A B b Q 2 9 u d G V u d F 9 U e X B l c 1 0 u e G 1 s U E s B A i 0 A F A A C A A g A A A A h A C j T 1 8 q t A A A A 9 w A A A B I A A A A A A A A A A A A A A A A A C w M A A E N v b m Z p Z y 9 Q Y W N r Y W d l L n h t b F B L A Q I t A B Q A A g A I A A A A I Q C a m R f j 1 w Q A A F g Z A A A T A A A A A A A A A A A A A A A A A O g D A A B G b 3 J t d W x h c y 9 T Z W N 0 a W 9 u M S 5 t U E s F B g A A A A A D A A M A w g A A A P A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d X w A A A A A A A D t f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1 L T A 5 V D A 3 O j E w O j E 4 L j Y x O D Y 1 N z h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Y 2 I 2 M z c 3 N z k t M z M 3 N i 0 0 M G N k L W I 1 N z U t N D N l Y z M w M m Y 2 N G I 2 I i 8 + P E V u d H J 5 I F R 5 c G U 9 I l F 1 Z X J 5 S U Q i I F Z h b H V l P S J z N j M z M T g y N D E t Z j A y M i 0 0 N G Y 1 L T h i Z j k t Y T l h Z D h i Z T Z h N G Q 5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0 N v c n J l Y 3 R l Z C B 0 a G U g c 3 B l b G x p b m c g b 2 Y g Q X R s a V E g Z S B z d G 9 y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Q 2 9 y c m V j d G V k I H R o Z S B z c G V s b G l u Z y B v Z i B B d G x p U S B l I H N 0 b 3 J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T W 9 u d G g h U G l 2 b 3 R U Y W J s Z S B m e T E 5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1 L T A 5 V D A 3 O j E w O j E 5 L j g 4 N j A y M j h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j Y j Y z N z c 3 O S 0 z M z c 2 L T Q w Y 2 Q t Y j U 3 N S 0 0 M 2 V j M z A y Z j Y 0 Y j Y i L z 4 8 R W 5 0 c n k g V H l w Z T 0 i U X V l c n l J R C I g V m F s d W U 9 I n M y M z g 1 Z m M 5 M S 0 2 Z T d m L T Q 0 M D E t Y m I 4 O C 1 i N z E 4 M z c 5 Z T A 4 M z k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k E g a W 4 g c 3 V i X 3 p v b m U u e 3 N 1 Y l 9 6 b 2 5 l L D F 9 J n F 1 b 3 Q 7 L C Z x d W 9 0 O 1 N l Y 3 R p b 2 4 x L 2 R p b V 9 t Y X J r Z X Q v U m V w b G F j Z W Q g b m F u I H R v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G l u I H N 1 Y l 9 6 b 2 5 l L n t z d W J f e m 9 u Z S w x f S Z x d W 9 0 O y w m c X V v d D t T Z W N 0 a W 9 u M S 9 k a W 1 f b W F y a 2 V 0 L 1 J l c G x h Y 2 V k I G 5 h b i B 0 b y B O Q S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T W 9 u d G g h U G l 2 b 3 R U Y W J s Z S B m e T E 5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U t M D l U M D c 6 M T A 6 M j E u M D Y z M z g 2 M l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N i N j M 3 N z c 5 L T M z N z Y t N D B j Z C 1 i N T c 1 L T Q z Z W M z M D J m N j R i N i I v P j x F b n R y e S B U e X B l P S J R d W V y e U l E I i B W Y W x 1 Z T 0 i c 2 M y O D M 5 O D U z L W E 1 N D g t N D A y M C 0 4 Z m Q 3 L T c z Y j l i Z m I 2 M j Q w N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N b 2 5 0 a C F Q a X Z v d F R h Y m x l I G Z 5 M T k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U t M D l U M D c 6 M T A 6 M j k u M D Q x M T I x M 1 o i L z 4 8 R W 5 0 c n k g V H l w Z T 0 i R m l s b E N v b H V t b l R 5 c G V z I i B W Y W x 1 Z T 0 i c 0 J 3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0 M m U y M D J i N C 0 3 M D Y x L T R m Z T Q t Y W Q 0 Y i 1 l N T I w M j N m N T k w N j M i L z 4 8 R W 5 0 c n k g V H l w Z T 0 i U X V l c n l J R C I g V m F s d W U 9 I n M w N D U 4 N 2 R m M S 0 1 M T F h L T Q x Y z Q t O T h h Y S 0 w M D R m Y 2 E y Y W N m M 2 Y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J m F t c D t M I E 1 v b n R o I V B p d m 9 0 V G F i b G U g Z n k x O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C 0 x M l Q x N j o 1 M T o 1 M i 4 1 M T M 3 N D M w W i I v P j x F b n R y e S B U e X B l P S J G a W x s Q 2 9 s d W 1 u V H l w Z X M i I F Z h b H V l P S J z Q 1 F r R y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Y 2 I 2 M z c 3 N z k t M z M 3 N i 0 0 M G N k L W I 1 N z U t N D N l Y z M w M m Y 2 N G I 2 I i 8 + P E V u d H J 5 I F R 5 c G U 9 I l F 1 Z X J 5 S U Q i I F Z h b H V l P S J z N T I 2 M T R i O D Q t M j N m M y 0 0 Z W U w L W E 4 Z m I t N T V m Z j Z j N T N m M j I 3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S 5 7 R l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x L n t G W S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T W 9 u d G g h U G l 2 b 3 R U Y W J s Z S B m e T E 5 I i 8 + P C 9 T d G F i b G V F b n R y a W V z P j w v S X R l b T 4 8 S X R l b T 4 8 S X R l b U x v Y 2 F 0 a W 9 u P j x J d G V t V H l w Z T 5 G b 3 J t d W x h P C 9 J d G V t V H l w Z T 4 8 S X R l b V B h d G g + U 2 V j d G l v b j E v d G F y Z 2 V 0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U t M D l U M D c 6 M T A 6 M z A u M T Y 0 O D M 2 N l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N D J l M j A y Y j Q t N z A 2 M S 0 0 Z m U 0 L W F k N G I t Z T U y M D I z Z j U 5 M D Y z I i 8 + P E V u d H J 5 I F R 5 c G U 9 I l F 1 Z X J 5 S U Q i I F Z h b H V l P S J z N G Y 3 O W J h N j I t Z D E y N C 0 0 O T E 3 L T k x M T I t M 2 U 2 N z Q w N W V k Y W Q y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h c m d l d F 8 y M D I x L 0 N o Y W 5 n Z W Q g V H l w Z S 5 7 b W F y a 2 V 0 L D B 9 J n F 1 b 3 Q 7 L C Z x d W 9 0 O 1 N l Y 3 R p b 2 4 x L 3 R h c m d l d F 8 y M D I x L 0 N o Y W 5 n Z W Q g V H l w Z S 5 7 Z G F 0 Z S w x f S Z x d W 9 0 O y w m c X V v d D t T Z W N 0 a W 9 u M S 9 0 Y X J n Z X R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0 Y X J n Z X R f M j A y M S 9 D a G F u Z 2 V k I F R 5 c G U u e 2 1 h c m t l d C w w f S Z x d W 9 0 O y w m c X V v d D t T Z W N 0 a W 9 u M S 9 0 Y X J n Z X R f M j A y M S 9 D a G F u Z 2 V k I F R 5 c G U u e 2 R h d G U s M X 0 m c X V v d D s s J n F 1 b 3 Q 7 U 2 V j d G l v b j E v d G F y Z 2 V 0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p b m F u Y 2 V f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1 L T A 5 V D A 3 O j E w O j M 2 L j Y 1 N z c 2 O T N a I i 8 + P E V u d H J 5 I F R 5 c G U 9 I k Z p b G x D b 2 x 1 b W 5 U e X B l c y I g V m F s d W U 9 I n N D U V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Q 5 Y m E 1 Z G Q 3 L T h i M 2 I t N D Y 2 M S 0 5 M W U z L T N h M z k y Y j Q w N D Y z Y S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X 3 J l Z i 9 B d X R v U m V t b 3 Z l Z E N v b H V t b n M x L n t k Y X R l L D B 9 J n F 1 b 3 Q 7 L C Z x d W 9 0 O 1 N l Y 3 R p b 2 4 x L 2 Z p b m F u Y 2 V f c m V m L 0 F 1 d G 9 S Z W 1 v d m V k Q 2 9 s d W 1 u c z E u e 3 B y b 2 R 1 Y 3 R f Y 2 9 k Z S w x f S Z x d W 9 0 O y w m c X V v d D t T Z W N 0 a W 9 u M S 9 m a W 5 h b m N l X 3 J l Z i 9 B d X R v U m V t b 3 Z l Z E N v b H V t b n M x L n t j d X N 0 b 2 1 l c l 9 j b 2 R l L D J 9 J n F 1 b 3 Q 7 L C Z x d W 9 0 O 1 N l Y 3 R p b 2 4 x L 2 Z p b m F u Y 2 V f c m V m L 0 F 1 d G 9 S Z W 1 v d m V k Q 2 9 s d W 1 u c z E u e 1 F 0 e S w z f S Z x d W 9 0 O y w m c X V v d D t T Z W N 0 a W 9 u M S 9 m a W 5 h b m N l X 3 J l Z i 9 B d X R v U m V t b 3 Z l Z E N v b H V t b n M x L n t u Z X R f c 2 F s Z X N f Y W 1 v d W 5 0 L D R 9 J n F 1 b 3 Q 7 L C Z x d W 9 0 O 1 N l Y 3 R p b 2 4 x L 2 Z p b m F u Y 2 V f c m V m L 0 F 1 d G 9 S Z W 1 v d m V k Q 2 9 s d W 1 u c z E u e 2 Z y Z W l n a H R f Y 2 9 z d C w 1 f S Z x d W 9 0 O y w m c X V v d D t T Z W N 0 a W 9 u M S 9 m a W 5 h b m N l X 3 J l Z i 9 B d X R v U m V t b 3 Z l Z E N v b H V t b n M x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V 9 y Z W Y v Q X V 0 b 1 J l b W 9 2 Z W R D b 2 x 1 b W 5 z M S 5 7 Z G F 0 Z S w w f S Z x d W 9 0 O y w m c X V v d D t T Z W N 0 a W 9 u M S 9 m a W 5 h b m N l X 3 J l Z i 9 B d X R v U m V t b 3 Z l Z E N v b H V t b n M x L n t w c m 9 k d W N 0 X 2 N v Z G U s M X 0 m c X V v d D s s J n F 1 b 3 Q 7 U 2 V j d G l v b j E v Z m l u Y W 5 j Z V 9 y Z W Y v Q X V 0 b 1 J l b W 9 2 Z W R D b 2 x 1 b W 5 z M S 5 7 Y 3 V z d G 9 t Z X J f Y 2 9 k Z S w y f S Z x d W 9 0 O y w m c X V v d D t T Z W N 0 a W 9 u M S 9 m a W 5 h b m N l X 3 J l Z i 9 B d X R v U m V t b 3 Z l Z E N v b H V t b n M x L n t R d H k s M 3 0 m c X V v d D s s J n F 1 b 3 Q 7 U 2 V j d G l v b j E v Z m l u Y W 5 j Z V 9 y Z W Y v Q X V 0 b 1 J l b W 9 2 Z W R D b 2 x 1 b W 5 z M S 5 7 b m V 0 X 3 N h b G V z X 2 F t b 3 V u d C w 0 f S Z x d W 9 0 O y w m c X V v d D t T Z W N 0 a W 9 u M S 9 m a W 5 h b m N l X 3 J l Z i 9 B d X R v U m V t b 3 Z l Z E N v b H V t b n M x L n t m c m V p Z 2 h 0 X 2 N v c 3 Q s N X 0 m c X V v d D s s J n F 1 b 3 Q 7 U 2 V j d G l v b j E v Z m l u Y W 5 j Z V 9 y Z W Y v Q X V 0 b 1 J l b W 9 2 Z W R D b 2 x 1 b W 5 z M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z Y W x l c 1 9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C 0 w N C 0 x M V Q x N D o 0 O T o y M i 4 3 N D I 1 N j Q 4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N h N W Y 4 M z c 2 O C 0 4 Z j g x L T Q 0 Z G U t Y T U 2 M C 1 m O D d k M j V h Z D I y M 2 E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T d H V k e V 9 z d H V m Z i U 1 Q 2 N v Z G V i Y X N p Y 3 M l N U N F e G N l b C U 1 Q 0 V 4 Y 2 V s J T I w Q W R 2 Y W 5 j Z W Q t U 2 F s Z X M l M j B B b m F s e X R p Y 3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U 3 R 1 Z H l f c 3 R 1 Z m Y l N U N j b 2 R l Y m F z a W N z J T V D R X h j Z W w l N U N F e G N l b C U y M E F k d m F u Y 2 V k L V N h b G V z J T I w Q W 5 h b H l 0 a W N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T d H V k e V 9 z d H V m Z i U 1 Q 2 N v Z G V i Y X N p Y 3 M l N U N F e G N l b C U 1 Q 0 V 4 Y 2 V s J T I w Q W R 2 Y W 5 j Z W Q t U 2 F s Z X M l M j B B b m F s e X R p Y 3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9 y c m V j d G V k J T I w d G h l J T I w c 3 B l b G x p b m c l M j B v Z i U y M E F 0 b G l R J T I w R X h j b H V z a X Z l J T I w a W 4 l M j B j d X N 0 b 2 1 l c i U y M G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v c n J l Y 3 R l Z C U y M H R o Z S U y M H N w Z W x s a W 5 n J T I w b 2 Y l M j B B d G x p U S U y M G U l M j B z d G 9 y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a W 4 l M j B z d W J f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d G F y Z 2 V 0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0 Y X J n Z X R f M j A y M S 9 D J T N B J T V D U 3 R 1 Z H l f c 3 R 1 Z m Y l N U N j b 2 R l Y m F z a W N z J T V D R X h j Z W w l N U N F e G N l b C U y M E F k d m F u Y 2 V k L V N h b G V z J T I w Q W 5 h b H l 0 a W N z J T V D U 2 F s Z X M l N U N f b n N f d G F y Z 2 V 0 c 1 8 y M D I x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0 Y X J n Z X R f M j A y M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d G F y Z 2 V 0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0 Y X J n Z X R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X 3 J l Z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1 9 y Z W Y v U 2 9 1 c m N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I 1 Z D J Q T G R q U E 5 R T F Y x U S t 3 d 0 w y U z J D V 1 J w Y l d W d W F X O X V j d 0 F B Q U F B Q U F B Q U F B Q U M w Q X V K Q 1 l Y R G t U N j F M N V N B a j l a Q m p C R 1 p o W T N R Q U F B R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Z n x S d f U t k i g N e I i / C 6 w j A A A A A A C A A A A A A A Q Z g A A A A E A A C A A A A D N a h C 8 F T + + Q Y 3 m T O L T W J u Q 9 v 3 H 8 R S g j G D p N 3 k Z n o g f r w A A A A A O g A A A A A I A A C A A A A B l q K C o M v 7 e r B H j m I k a 6 S k h X 6 X Q i 8 u W i Q n P a r Y P N i B j U 1 A A A A C N F o F + Z K W v K I 3 z a 6 0 9 g z n 1 w m g b R k i W T w 5 C T 8 3 N U G Q R y F o w Z t a z 7 1 f V l B o X k K P w N R S 5 m L Y 6 g E l s u w R l M X U I 1 d V G d Y d 2 y c o 9 C Z I v L U R B e B i R h k A A A A B c T 9 y + o K z z D x f q + 3 z H H I M 7 k L i F x h y P f 1 i 2 m q c 3 T j 2 o L F q m 2 6 D u y Y 3 7 p F E / O j J 5 H i T X R q k w t t P S I a 4 3 e F + e H g k n < / D a t a M a s h u p > 
</file>

<file path=customXml/item16.xml>��< ? x m l   v e r s i o n = " 1 . 0 "   e n c o d i n g = " U T F - 1 6 " ? > < G e m i n i   x m l n s = " h t t p : / / g e m i n i / p i v o t c u s t o m i z a t i o n / T a b l e X M L _ d i m _ c u s t o m e r _ 0 5 b f 5 5 f c - 2 0 e 8 - 4 9 f 8 - 9 0 b d - d 0 1 5 5 3 c 1 7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4 a b b 8 f 8 a - 0 9 5 f - 4 8 d 6 - 8 1 2 8 - 1 7 0 3 8 6 2 4 3 1 8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3 3 2 e d d 7 6 - 0 e 0 1 - 4 6 b 0 - a 5 5 a - 2 2 7 7 f 0 e 0 f 4 8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a b e d f c d - f 7 f 7 - 4 f 7 0 - 9 f f 3 - 3 d 0 4 3 e 6 8 1 d 7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 T a g s \ T a b l e s \ & l t ; T a b l e s \ t a r g e t _ 2 0 2 1 & g t ; 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 T a b l e s \ t a r g e t _ 2 0 2 1 < / K e y > < / D i a g r a m O b j e c t K e y > < D i a g r a m O b j e c t K e y > < K e y > T a b l e s \ t a r g e t _ 2 0 2 1 \ C o l u m n s \ m a r k e t < / K e y > < / D i a g r a m O b j e c t K e y > < D i a g r a m O b j e c t K e y > < K e y > T a b l e s \ t a r g e t _ 2 0 2 1 \ C o l u m n s \ d a t e < / K e y > < / D i a g r a m O b j e c t K e y > < D i a g r a m O b j e c t K e y > < K e y > T a b l e s \ t a r g e t _ 2 0 2 1 \ C o l u m n s \ n s _ t a r g e t 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 R e l a t i o n s h i p s \ & l t ; T a b l e s \ t a r g e t _ 2 0 2 1 \ C o l u m n s \ m a r k e t & g t ; - & l t ; T a b l e s \ d i m _ m a r k e t \ C o l u m n s \ m a r k e t & g t ; < / K e y > < / D i a g r a m O b j e c t K e y > < D i a g r a m O b j e c t K e y > < K e y > R e l a t i o n s h i p s \ & l t ; T a b l e s \ t a r g e t _ 2 0 2 1 \ C o l u m n s \ m a r k e t & g t ; - & l t ; T a b l e s \ d i m _ m a r k e t \ C o l u m n s \ m a r k e t & g t ; \ F K 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 R e l a t i o n s h i p s \ & l t ; T a b l e s \ t a r g e t _ 2 0 2 1 \ C o l u m n s \ m a r k e t & g t ; - & l t ; T a b l e s \ d i m _ m a r k e t \ C o l u m n s \ m a r k e t & g t ; \ P K 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 R e l a t i o n s h i p s \ & l t ; T a b l e s \ t a r g e t _ 2 0 2 1 \ C o l u m n s \ m a r k e t & g t ; - & l t ; T a b l e s \ d i m _ m a r k e t \ C o l u m n s \ m a r k e t & g t ; \ C r o s s F i l t e r 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 R e l a t i o n s h i p s \ & l t ; T a b l e s \ t a r g e t _ 2 0 2 1 \ C o l u m n s \ d a t e & g t ; - & l t ; T a b l e s \ d i m _ d a t e \ C o l u m n s \ d a t e & g t ; < / K e y > < / D i a g r a m O b j e c t K e y > < D i a g r a m O b j e c t K e y > < K e y > R e l a t i o n s h i p s \ & l t ; T a b l e s \ t a r g e t _ 2 0 2 1 \ C o l u m n s \ d a t e & g t ; - & l t ; T a b l e s \ d i m _ d a t e \ C o l u m n s \ d a t e & g t ; \ F K < / K e y > < / D i a g r a m O b j e c t K e y > < D i a g r a m O b j e c t K e y > < K e y > R e l a t i o n s h i p s \ & l t ; T a b l e s \ t a r g e t _ 2 0 2 1 \ C o l u m n s \ d a t e & g t ; - & l t ; T a b l e s \ d i m _ d a t e \ C o l u m n s \ d a t e & g t ; \ P K < / K e y > < / D i a g r a m O b j e c t K e y > < D i a g r a m O b j e c t K e y > < K e y > R e l a t i o n s h i p s \ & l t ; T a b l e s \ t a r g e t _ 2 0 2 1 \ C o l u m n s \ d a t e & g t ; - & l t ; T a b l e s \ d i m _ d a t e \ C o l u m n s \ d a t e & g t ; \ C r o s s F i l t e r 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 T a g s \ T a b l e s \ & l t ; T a b l e s \ t a r g e t _ 2 0 2 1 & g t ; 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 2 1 6 . 4 < / H e i g h t > < I s E x p a n d e d > t r u e < / I s E x p a n d e d > < L a y e d O u t > t r u e < / L a y e d O u t > < L e f t > 2 7 5 . 6 9 6 1 8 9 4 3 2 3 3 4 2 2 < / L e f t > < T a b I n d e x > 4 < / T a b I n d e x > < T o p > 2 8 1 . 2 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 2 2 9 . 2 < / H e i g h t > < I s E x p a n d e d > t r u e < / I s E x p a n d e d > < I s F o c u s e d > t r u e < / I s F o c u s e d > < L a y e d O u t > t r u e < / L a y e d O u t > < T a b I n d e x > 2 < / T a b I n d e x > < T o p > 1 3 2 . 3 9 9 9 9 9 9 9 9 9 9 9 9 8 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 2 3 1 . 6 0 0 0 0 0 0 0 0 0 0 0 0 2 < / H e i g h t > < I s E x p a n d e d > t r u e < / I s E x p a n d e d > < L a y e d O u t > t r u e < / L a y e d O u t > < L e f t > 9 4 2 . 3 0 3 8 1 0 5 6 7 6 6 5 7 8 < / L e f t > < T a b I n d e x > 5 < / T a b I n d e x > < T o p > 2 6 8 . 7 9 9 9 9 9 9 9 9 9 9 9 9 5 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 2 9 3 . 1 9 9 9 9 9 9 9 9 9 9 9 8 2 < / H e i g h t > < I s E x p a n d e d > t r u e < / I s E x p a n d e d > < L a y e d O u t > t r u e < / L a y e d O u t > < L e f t > 6 1 2 . 2 0 7 6 2 1 1 3 5 3 3 1 6 9 < / L e f t > < S c r o l l V e r t i c a l O f f s e t > 6 6 . 4 4 6 6 6 6 6 6 6 6 6 6 8 2 9 < / S c r o l l V e r t i c a l O f f s e t > < T a b I n d e x > 3 < / T a b I n d e x > < T o p > 2 4 8 . 7 9 9 9 9 9 9 9 9 9 9 9 9 5 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 6 1 2 . 3 0 3 8 1 0 5 6 7 6 6 5 8 9 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 T a b l e s \ t a r g e t _ 2 0 2 1 < / K e y > < / a : K e y > < a : V a l u e   i : t y p e = " D i a g r a m D i s p l a y N o d e V i e w S t a t e " > < H e i g h t > 1 9 3 . 2 < / H e i g h t > < I s E x p a n d e d > t r u e < / I s E x p a n d e d > < L a y e d O u t > t r u e < / L a y e d O u t > < L e f t > 2 8 1 . 1 0 3 8 1 0 5 6 7 6 6 6 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 ( 2 5 9 . 6 9 6 1 8 9 4 3 2 3 3 4 , 3 8 9 . 4 ) .   E n d   p o i n t   2 :   ( 1 0 0 , 3 7 7 . 6 ) 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 2 5 9 . 6 9 6 1 8 9 4 3 2 3 3 4 2 2 < / b : _ x > < b : _ y > 3 8 9 . 4 < / b : _ y > < / b : P o i n t > < b : P o i n t > < b : _ x > 1 0 2 < / b : _ x > < b : _ y > 3 8 9 . 4 < / b : _ y > < / b : P o i n t > < b : P o i n t > < b : _ x > 1 0 0 < / b : _ x > < b : _ y > 3 8 7 . 4 < / b : _ y > < / b : P o i n t > < b : P o i n t > < b : _ x > 1 0 0 < / b : _ x > < b : _ y > 3 7 7 . 5 9 9 9 9 9 9 9 9 9 9 9 9 1 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 2 5 9 . 6 9 6 1 8 9 4 3 2 3 3 4 2 2 < / b : _ x > < b : _ y > 3 8 1 . 4 < / b : _ y > < / L a b e l L o c a t i o n > < L o c a t i o n   x m l n s : b = " h t t p : / / s c h e m a s . d a t a c o n t r a c t . o r g / 2 0 0 4 / 0 7 / S y s t e m . W i n d o w s " > < b : _ x > 2 7 5 . 6 9 6 1 8 9 4 3 2 3 3 4 2 2 < / b : _ x > < b : _ y > 3 8 9 . 4 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 3 6 1 . 5 9 9 9 9 9 9 9 9 9 9 9 9 1 < / b : _ y > < / L a b e l L o c a t i o n > < L o c a t i o n   x m l n s : b = " h t t p : / / s c h e m a s . d a t a c o n t r a c t . o r g / 2 0 0 4 / 0 7 / S y s t e m . W i n d o w s " > < b : _ x > 1 0 0 < / b : _ x > < b : _ y > 3 6 1 . 5 9 9 9 9 9 9 9 9 9 9 9 9 1 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 2 5 9 . 6 9 6 1 8 9 4 3 2 3 3 4 2 2 < / b : _ x > < b : _ y > 3 8 9 . 4 < / b : _ y > < / b : P o i n t > < b : P o i n t > < b : _ x > 1 0 2 < / b : _ x > < b : _ y > 3 8 9 . 4 < / b : _ y > < / b : P o i n t > < b : P o i n t > < b : _ x > 1 0 0 < / b : _ x > < b : _ y > 3 8 7 . 4 < / b : _ y > < / b : P o i n t > < b : P o i n t > < b : _ x > 1 0 0 < / b : _ x > < b : _ y > 3 7 7 . 5 9 9 9 9 9 9 9 9 9 9 9 9 1 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 ( 5 9 6 . 2 0 7 6 2 1 1 3 5 3 3 2 , 3 9 5 . 4 ) .   E n d   p o i n t   2 :   ( 4 9 1 . 6 9 6 1 8 9 4 3 2 3 3 4 , 3 8 9 . 4 ) 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 5 9 6 . 2 0 7 6 2 1 1 3 5 3 3 1 6 9 < / b : _ x > < b : _ y > 3 9 5 . 4 < / b : _ y > < / b : P o i n t > < b : P o i n t > < b : _ x > 5 4 5 . 9 5 1 9 0 5 < / b : _ x > < b : _ y > 3 9 5 . 4 < / b : _ y > < / b : P o i n t > < b : P o i n t > < b : _ x > 5 4 3 . 9 5 1 9 0 5 < / b : _ x > < b : _ y > 3 9 3 . 4 < / b : _ y > < / b : P o i n t > < b : P o i n t > < b : _ x > 5 4 3 . 9 5 1 9 0 5 < / b : _ x > < b : _ y > 3 9 1 . 4 < / b : _ y > < / b : P o i n t > < b : P o i n t > < b : _ x > 5 4 1 . 9 5 1 9 0 5 < / b : _ x > < b : _ y > 3 8 9 . 4 < / b : _ y > < / b : P o i n t > < b : P o i n t > < b : _ x > 4 9 1 . 6 9 6 1 8 9 4 3 2 3 3 4 2 2 < / b : _ x > < b : _ y > 3 8 9 . 4 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 5 9 6 . 2 0 7 6 2 1 1 3 5 3 3 1 6 9 < / b : _ x > < b : _ y > 3 8 7 . 4 < / b : _ y > < / L a b e l L o c a t i o n > < L o c a t i o n   x m l n s : b = " h t t p : / / s c h e m a s . d a t a c o n t r a c t . o r g / 2 0 0 4 / 0 7 / S y s t e m . W i n d o w s " > < b : _ x > 6 1 2 . 2 0 7 6 2 1 1 3 5 3 3 1 6 9 < / b : _ x > < b : _ y > 3 9 5 . 4 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 4 7 5 . 6 9 6 1 8 9 4 3 2 3 3 4 2 2 < / b : _ x > < b : _ y > 3 8 1 . 4 < / b : _ y > < / L a b e l L o c a t i o n > < L o c a t i o n   x m l n s : b = " h t t p : / / s c h e m a s . d a t a c o n t r a c t . o r g / 2 0 0 4 / 0 7 / S y s t e m . W i n d o w s " > < b : _ x > 4 7 5 . 6 9 6 1 8 9 4 3 2 3 3 4 2 2 < / b : _ x > < b : _ y > 3 8 9 . 4 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 5 9 6 . 2 0 7 6 2 1 1 3 5 3 3 1 6 9 < / b : _ x > < b : _ y > 3 9 5 . 4 < / b : _ y > < / b : P o i n t > < b : P o i n t > < b : _ x > 5 4 5 . 9 5 1 9 0 5 < / b : _ x > < b : _ y > 3 9 5 . 4 < / b : _ y > < / b : P o i n t > < b : P o i n t > < b : _ x > 5 4 3 . 9 5 1 9 0 5 < / b : _ x > < b : _ y > 3 9 3 . 4 < / b : _ y > < / b : P o i n t > < b : P o i n t > < b : _ x > 5 4 3 . 9 5 1 9 0 5 < / b : _ x > < b : _ y > 3 9 1 . 4 < / b : _ y > < / b : P o i n t > < b : P o i n t > < b : _ x > 5 4 1 . 9 5 1 9 0 5 < / b : _ x > < b : _ y > 3 8 9 . 4 < / b : _ y > < / b : P o i n t > < b : P o i n t > < b : _ x > 4 9 1 . 6 9 6 1 8 9 4 3 2 3 3 4 2 2 < / b : _ x > < b : _ y > 3 8 9 . 4 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 ( 8 2 8 . 2 0 7 6 2 1 1 3 5 3 3 2 , 4 0 0 ) .   E n d   p o i n t   2 :   ( 9 2 6 . 3 0 3 8 1 0 5 6 7 6 6 6 , 3 8 0 ) 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 8 2 8 . 2 0 7 6 2 1 1 3 5 3 3 1 6 9 < / b : _ x > < b : _ y > 4 0 0 < / b : _ y > < / b : P o i n t > < b : P o i n t > < b : _ x > 8 7 5 . 2 5 5 7 1 6 < / b : _ x > < b : _ y > 4 0 0 < / b : _ y > < / b : P o i n t > < b : P o i n t > < b : _ x > 8 7 7 . 2 5 5 7 1 6 < / b : _ x > < b : _ y > 3 9 8 < / b : _ y > < / b : P o i n t > < b : P o i n t > < b : _ x > 8 7 7 . 2 5 5 7 1 6 < / b : _ x > < b : _ y > 3 8 2 < / b : _ y > < / b : P o i n t > < b : P o i n t > < b : _ x > 8 7 9 . 2 5 5 7 1 6 < / b : _ x > < b : _ y > 3 8 0 < / b : _ y > < / b : P o i n t > < b : P o i n t > < b : _ x > 9 2 6 . 3 0 3 8 1 0 5 6 7 6 6 5 7 8 < / b : _ x > < b : _ y > 3 8 0 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 8 1 2 . 2 0 7 6 2 1 1 3 5 3 3 1 6 9 < / b : _ x > < b : _ y > 3 9 2 < / b : _ y > < / L a b e l L o c a t i o n > < L o c a t i o n   x m l n s : b = " h t t p : / / s c h e m a s . d a t a c o n t r a c t . o r g / 2 0 0 4 / 0 7 / S y s t e m . W i n d o w s " > < b : _ x > 8 1 2 . 2 0 7 6 2 1 1 3 5 3 3 1 6 9 < / b : _ x > < b : _ y > 4 0 0 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 9 2 6 . 3 0 3 8 1 0 5 6 7 6 6 5 7 8 < / b : _ x > < b : _ y > 3 7 2 < / b : _ y > < / L a b e l L o c a t i o n > < L o c a t i o n   x m l n s : b = " h t t p : / / s c h e m a s . d a t a c o n t r a c t . o r g / 2 0 0 4 / 0 7 / S y s t e m . W i n d o w s " > < b : _ x > 9 4 2 . 3 0 3 8 1 0 5 6 7 6 6 5 7 8 < / b : _ x > < b : _ y > 3 8 0 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 8 2 8 . 2 0 7 6 2 1 1 3 5 3 3 1 6 9 < / b : _ x > < b : _ y > 4 0 0 < / b : _ y > < / b : P o i n t > < b : P o i n t > < b : _ x > 8 7 5 . 2 5 5 7 1 6 < / b : _ x > < b : _ y > 4 0 0 < / b : _ y > < / b : P o i n t > < b : P o i n t > < b : _ x > 8 7 7 . 2 5 5 7 1 6 < / b : _ x > < b : _ y > 3 9 8 < / b : _ y > < / b : P o i n t > < b : P o i n t > < b : _ x > 8 7 7 . 2 5 5 7 1 6 < / b : _ x > < b : _ y > 3 8 2 < / b : _ y > < / b : P o i n t > < b : P o i n t > < b : _ x > 8 7 9 . 2 5 5 7 1 6 < / b : _ x > < b : _ y > 3 8 0 < / b : _ y > < / b : P o i n t > < b : P o i n t > < b : _ x > 9 2 6 . 3 0 3 8 1 0 5 6 7 6 6 5 7 8 < / b : _ x > < b : _ y > 3 8 0 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 ( 7 1 2 . 2 0 7 6 2 1 , 2 3 2 . 8 ) .   E n d   p o i n t   2 :   ( 7 1 2 . 3 0 3 8 1 1 , 1 6 6 ) 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 7 1 2 . 2 0 7 6 2 1 < / b : _ x > < b : _ y > 2 3 2 . 7 9 9 9 9 9 9 9 9 9 9 9 9 5 < / b : _ y > < / b : P o i n t > < b : P o i n t > < b : _ x > 7 1 2 . 2 0 7 6 2 1 < / b : _ x > < b : _ y > 2 0 1 . 4 < / b : _ y > < / b : P o i n t > < b : P o i n t > < b : _ x > 7 1 2 . 3 0 3 8 1 1 < / b : _ x > < b : _ y > 1 9 7 . 4 < / b : _ y > < / b : P o i n t > < b : P o i n t > < b : _ x > 7 1 2 . 3 0 3 8 1 1 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 7 0 4 . 2 0 7 6 2 1 < / b : _ x > < b : _ y > 2 3 2 . 7 9 9 9 9 9 9 9 9 9 9 9 9 5 < / b : _ y > < / L a b e l L o c a t i o n > < L o c a t i o n   x m l n s : b = " h t t p : / / s c h e m a s . d a t a c o n t r a c t . o r g / 2 0 0 4 / 0 7 / S y s t e m . W i n d o w s " > < b : _ x > 7 1 2 . 2 0 7 6 2 1 < / b : _ x > < b : _ y > 2 4 8 . 7 9 9 9 9 9 9 9 9 9 9 9 9 5 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 7 0 4 . 3 0 3 8 1 1 < / b : _ x > < b : _ y > 1 4 9 . 9 9 9 9 9 9 9 9 9 9 9 9 9 4 < / b : _ y > < / L a b e l L o c a t i o n > < L o c a t i o n   x m l n s : b = " h t t p : / / s c h e m a s . d a t a c o n t r a c t . o r g / 2 0 0 4 / 0 7 / S y s t e m . W i n d o w s " > < b : _ x > 7 1 2 . 3 0 3 8 1 1 < / b : _ x > < b : _ y > 1 4 9 . 9 9 9 9 9 9 9 9 9 9 9 9 9 4 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 7 1 2 . 2 0 7 6 2 1 < / b : _ x > < b : _ y > 2 3 2 . 7 9 9 9 9 9 9 9 9 9 9 9 9 5 < / b : _ y > < / b : P o i n t > < b : P o i n t > < b : _ x > 7 1 2 . 2 0 7 6 2 1 < / b : _ x > < b : _ y > 2 0 1 . 4 < / b : _ y > < / b : P o i n t > < b : P o i n t > < b : _ x > 7 1 2 . 3 0 3 8 1 1 < / b : _ x > < b : _ y > 1 9 7 . 4 < / b : _ y > < / b : P o i n t > < b : P o i n t > < b : _ x > 7 1 2 . 3 0 3 8 1 1 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 ( 2 6 5 . 1 0 3 8 1 0 5 6 7 6 6 6 , 9 6 . 6 ) .   E n d   p o i n t   2 :   ( 1 0 0 , 1 1 6 . 4 ) 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 2 6 5 . 1 0 3 8 1 0 5 6 7 6 6 6 < / b : _ x > < b : _ y > 9 6 . 6 < / b : _ y > < / b : P o i n t > < b : P o i n t > < b : _ x > 1 0 2 < / b : _ x > < b : _ y > 9 6 . 6 < / b : _ y > < / b : P o i n t > < b : P o i n t > < b : _ x > 1 0 0 < / b : _ x > < b : _ y > 9 8 . 6 < / b : _ y > < / b : P o i n t > < b : P o i n t > < b : _ x > 1 0 0 < / b : _ x > < b : _ y > 1 1 6 . 4 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 2 6 5 . 1 0 3 8 1 0 5 6 7 6 6 6 < / b : _ x > < b : _ y > 8 8 . 6 < / b : _ y > < / L a b e l L o c a t i o n > < L o c a t i o n   x m l n s : b = " h t t p : / / s c h e m a s . d a t a c o n t r a c t . o r g / 2 0 0 4 / 0 7 / S y s t e m . W i n d o w s " > < b : _ x > 2 8 1 . 1 0 3 8 1 0 5 6 7 6 6 6 < / b : _ x > < b : _ y > 9 6 . 6 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 1 1 6 . 4 < / b : _ y > < / L a b e l L o c a t i o n > < L o c a t i o n   x m l n s : b = " h t t p : / / s c h e m a s . d a t a c o n t r a c t . o r g / 2 0 0 4 / 0 7 / S y s t e m . W i n d o w s " > < b : _ x > 1 0 0 < / b : _ x > < b : _ y > 1 3 2 . 4 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 2 6 5 . 1 0 3 8 1 0 5 6 7 6 6 6 < / b : _ x > < b : _ y > 9 6 . 6 < / b : _ y > < / b : P o i n t > < b : P o i n t > < b : _ x > 1 0 2 < / b : _ x > < b : _ y > 9 6 . 6 < / b : _ y > < / b : P o i n t > < b : P o i n t > < b : _ x > 1 0 0 < / b : _ x > < b : _ y > 9 8 . 6 < / b : _ y > < / b : P o i n t > < b : P o i n t > < b : _ x > 1 0 0 < / b : _ x > < b : _ y > 1 1 6 . 4 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 ( 4 9 7 . 1 0 3 8 1 0 5 6 7 6 6 6 , 9 6 . 6 ) .   E n d   p o i n t   2 :   ( 5 9 6 . 3 0 3 8 1 0 5 6 7 6 6 6 , 7 5 ) 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 4 9 7 . 1 0 3 8 1 0 5 6 7 6 6 6 0 7 < / b : _ x > < b : _ y > 9 6 . 6 < / b : _ y > < / b : P o i n t > < b : P o i n t > < b : _ x > 5 4 4 . 7 0 3 8 1 1 < / b : _ x > < b : _ y > 9 6 . 6 < / b : _ y > < / b : P o i n t > < b : P o i n t > < b : _ x > 5 4 6 . 7 0 3 8 1 1 < / b : _ x > < b : _ y > 9 4 . 6 < / b : _ y > < / b : P o i n t > < b : P o i n t > < b : _ x > 5 4 6 . 7 0 3 8 1 1 < / b : _ x > < b : _ y > 7 7 < / b : _ y > < / b : P o i n t > < b : P o i n t > < b : _ x > 5 4 8 . 7 0 3 8 1 1 < / b : _ x > < b : _ y > 7 5 < / b : _ y > < / b : P o i n t > < b : P o i n t > < b : _ x > 5 9 6 . 3 0 3 8 1 0 5 6 7 6 6 5 7 8 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 4 8 1 . 1 0 3 8 1 0 5 6 7 6 6 6 0 7 < / b : _ x > < b : _ y > 8 8 . 6 < / b : _ y > < / L a b e l L o c a t i o n > < L o c a t i o n   x m l n s : b = " h t t p : / / s c h e m a s . d a t a c o n t r a c t . o r g / 2 0 0 4 / 0 7 / S y s t e m . W i n d o w s " > < b : _ x > 4 8 1 . 1 0 3 8 1 0 5 6 7 6 6 6 0 7 < / b : _ x > < b : _ y > 9 6 . 6 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 5 9 6 . 3 0 3 8 1 0 5 6 7 6 6 5 7 8 < / b : _ x > < b : _ y > 6 7 < / b : _ y > < / L a b e l L o c a t i o n > < L o c a t i o n   x m l n s : b = " h t t p : / / s c h e m a s . d a t a c o n t r a c t . o r g / 2 0 0 4 / 0 7 / S y s t e m . W i n d o w s " > < b : _ x > 6 1 2 . 3 0 3 8 1 0 5 6 7 6 6 5 7 8 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 4 9 7 . 1 0 3 8 1 0 5 6 7 6 6 6 0 7 < / b : _ x > < b : _ y > 9 6 . 6 < / b : _ y > < / b : P o i n t > < b : P o i n t > < b : _ x > 5 4 4 . 7 0 3 8 1 1 < / b : _ x > < b : _ y > 9 6 . 6 < / b : _ y > < / b : P o i n t > < b : P o i n t > < b : _ x > 5 4 6 . 7 0 3 8 1 1 < / b : _ x > < b : _ y > 9 4 . 6 < / b : _ y > < / b : P o i n t > < b : P o i n t > < b : _ x > 5 4 6 . 7 0 3 8 1 1 < / b : _ x > < b : _ y > 7 7 < / b : _ y > < / b : P o i n t > < b : P o i n t > < b : _ x > 5 4 8 . 7 0 3 8 1 1 < / b : _ x > < b : _ y > 7 5 < / b : _ y > < / b : P o i n t > < b : P o i n t > < b : _ x > 5 9 6 . 3 0 3 8 1 0 5 6 7 6 6 5 7 8 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  -     T a r g e t < / K e y > < / D i a g r a m O b j e c t K e y > < D i a g r a m O b j e c t K e y > < K e y > M e a s u r e s \ 2 0 2 1   -     T a r g e t \ T a g I n f o \ F o r m u l a < / K e y > < / D i a g r a m O b j e c t K e y > < D i a g r a m O b j e c t K e y > < K e y > M e a s u r e s \ 2 0 2 1   -  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5 b f 5 5 f c - 2 0 e 8 - 4 9 f 8 - 9 0 b d - d 0 1 5 5 3 c 1 7 4 e 4 , d i m _ m a r k e t _ b f d a c a 9 f - 9 d 0 8 - 4 9 9 1 - 8 8 5 f - 3 a b 7 d 3 b 0 c f 2 e , d i m _ p r o d u c t _ b 4 5 f 3 1 1 8 - c 9 c 5 - 4 8 e f - 8 4 f 9 - b b 7 8 2 0 e 4 4 c a d , f a c t _ s a l e s _ m o n t h l y _ e 8 8 4 9 7 e 1 - 5 6 a 2 - 4 2 1 9 - a f 0 2 - e e 5 a 5 9 7 b d f 4 9 , d i m _ d a t e _ 6 2 1 d a 8 9 1 - b b 8 6 - 4 d 0 c - 9 f c 5 - 9 0 f d d 0 4 d c 7 f 9 , t a r g e t _ 2 0 2 1 _ 5 a 0 b a 9 1 4 - 7 3 9 2 - 4 7 2 7 - 8 8 c 0 - 4 9 1 d 9 d 9 c e 0 9 d ] ] > < / C u s t o m C o n t e n t > < / G e m i n i > 
</file>

<file path=customXml/item23.xml>��< ? x m l   v e r s i o n = " 1 . 0 "   e n c o d i n g = " U T F - 1 6 " ? > < G e m i n i   x m l n s = " h t t p : / / g e m i n i / p i v o t c u s t o m i z a t i o n / 7 6 b 8 a 8 b 9 - 6 1 2 b - 4 3 7 d - a b 9 2 - 6 2 9 f f a 8 7 1 a 8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6 8 8 8 9 c a 8 - c a 6 3 - 4 3 e 6 - b 9 1 1 - 4 4 f a 2 b b 8 2 f 8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7 6 5 a 6 4 a e - b 4 8 f - 4 5 a c - a a 9 f - 4 2 d 6 e 6 6 2 e 4 c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 2 0 2 4 - 0 5 - 0 9 T 1 5 : 4 5 : 2 4 . 4 9 8 8 2 6 7 + 0 5 : 3 0 < / L a s t P r o c e s s e d T i m e > < / D a t a M o d e l i n g S a n d b o x . S e r i a l i z e d S a n d b o x E r r o r C a c h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0 f 2 d a 2 0 7 - 3 4 6 f - 4 8 f f - b 8 a 4 - 5 4 8 e 5 2 4 7 3 f 6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f a c t _ s a l e s _ m o n t h l y _ e 8 8 4 9 7 e 1 - 5 6 a 2 - 4 2 1 9 - a f 0 2 - e e 5 a 5 9 7 b d f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b 4 5 f 3 1 1 8 - c 9 c 5 - 4 8 e f - 8 4 f 9 - b b 7 8 2 0 e 4 4 c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d a t e _ 6 2 1 d a 8 9 1 - b b 8 6 - 4 d 0 c - 9 f c 5 - 9 0 f d d 0 4 d c 7 f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 1 1 8 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 8 8 < / i n t > < / v a l u e > < / i t e m > < i t e m > < k e y > < s t r i n g > f y _ m o n t h _ n o < / s t r i n g > < / k e y > < v a l u e > < i n t > 1 3 3 < / i n t > < / v a l u e > < / i t e m > < i t e m > < k e y > < s t r i n g > q u a t e r < / s t r i n g > < / k e y > < v a l u e > < i n t > 9 4 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 q u a t e r < / s t r i n g > < / k e y > < v a l u e > < i n t > 5 < / i n t > < / v a l u e > < / i t e m > < / C o l u m n D i s p l a y I n d e x > < C o l u m n F r o z e n   / > < C o l u m n C h e c k e d   / > < C o l u m n F i l t e r > < i t e m > < k e y > < s t r i n g > q u a t e r < / s t r i n g > < / k e y > < v a l u e > < F i l t e r E x p r e s s i o n   x s i : n i l = " t r u e "   / > < / v a l u e > < / i t e m > < i t e m > < k e y > < s t r i n g > m m m < / s t r i n g > < / k e y > < v a l u e > < F i l t e r E x p r e s s i o n   x s i : n i l = " t r u e "   / > < / v a l u e > < / i t e m > < / C o l u m n F i l t e r > < S e l e c t i o n F i l t e r > < i t e m > < k e y > < s t r i n g > q u a t e r < / s t r i n g > < / k e y > < v a l u e > < S e l e c t i o n F i l t e r   x s i : n i l = " t r u e "   / > < / v a l u e > < / i t e m > < i t e m > < k e y > < s t r i n g > m m m < / s t r i n g > < / k e y > < v a l u e > < S e l e c t i o n F i l t e r   x s i : n i l = " t r u e "   / > < / v a l u e > < / i t e m > < / S e l e c t i o n F i l t e r > < F i l t e r P a r a m e t e r s > < i t e m > < k e y > < s t r i n g > q u a t e r < / s t r i n g > < / k e y > < v a l u e > < C o m m a n d P a r a m e t e r s   / > < / v a l u e > < / i t e m > < i t e m > < k e y > < s t r i n g > m m m 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5 f f e 2 e 7 - 6 7 4 6 - 4 5 5 4 - 9 1 d 9 - 8 5 9 3 4 9 e c 7 c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3 f f 9 d b 9 0 - 5 a 5 3 - 4 e 7 c - 9 2 c b - 4 6 c c b 0 6 2 d 1 a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 t a r g e t _ 2 0 2 1 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 t a r g e t _ 2 0 2 1 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a e 0 1 4 a f 6 - 2 9 2 c - 4 8 0 7 - 8 7 3 c - 2 a 7 d 6 f 5 e c 5 c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BB940D04-C38A-49AD-BA37-30593BE15B2C}">
  <ds:schemaRefs/>
</ds:datastoreItem>
</file>

<file path=customXml/itemProps10.xml><?xml version="1.0" encoding="utf-8"?>
<ds:datastoreItem xmlns:ds="http://schemas.openxmlformats.org/officeDocument/2006/customXml" ds:itemID="{B7CC6A51-D643-407E-8A06-443E0F77CD8E}">
  <ds:schemaRefs/>
</ds:datastoreItem>
</file>

<file path=customXml/itemProps11.xml><?xml version="1.0" encoding="utf-8"?>
<ds:datastoreItem xmlns:ds="http://schemas.openxmlformats.org/officeDocument/2006/customXml" ds:itemID="{3502562E-9F61-4327-A6F3-BF211844C23A}">
  <ds:schemaRefs/>
</ds:datastoreItem>
</file>

<file path=customXml/itemProps12.xml><?xml version="1.0" encoding="utf-8"?>
<ds:datastoreItem xmlns:ds="http://schemas.openxmlformats.org/officeDocument/2006/customXml" ds:itemID="{FFA0C348-2C71-464A-81D3-F658E5E93CD4}">
  <ds:schemaRefs/>
</ds:datastoreItem>
</file>

<file path=customXml/itemProps13.xml><?xml version="1.0" encoding="utf-8"?>
<ds:datastoreItem xmlns:ds="http://schemas.openxmlformats.org/officeDocument/2006/customXml" ds:itemID="{A23ED501-F730-44BD-A23F-304EBB30F290}">
  <ds:schemaRefs/>
</ds:datastoreItem>
</file>

<file path=customXml/itemProps14.xml><?xml version="1.0" encoding="utf-8"?>
<ds:datastoreItem xmlns:ds="http://schemas.openxmlformats.org/officeDocument/2006/customXml" ds:itemID="{89B5A658-5A6B-45DB-BAC6-30A8F41DE9A0}">
  <ds:schemaRefs/>
</ds:datastoreItem>
</file>

<file path=customXml/itemProps15.xml><?xml version="1.0" encoding="utf-8"?>
<ds:datastoreItem xmlns:ds="http://schemas.openxmlformats.org/officeDocument/2006/customXml" ds:itemID="{35387BC1-8528-4D97-80A6-A67B2A469C8A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F1CAE8F2-51CE-4FBB-9518-E7739644A9BF}">
  <ds:schemaRefs/>
</ds:datastoreItem>
</file>

<file path=customXml/itemProps17.xml><?xml version="1.0" encoding="utf-8"?>
<ds:datastoreItem xmlns:ds="http://schemas.openxmlformats.org/officeDocument/2006/customXml" ds:itemID="{C274EA66-F1AA-4C3D-A1AC-A0A49A4BB1AF}">
  <ds:schemaRefs/>
</ds:datastoreItem>
</file>

<file path=customXml/itemProps18.xml><?xml version="1.0" encoding="utf-8"?>
<ds:datastoreItem xmlns:ds="http://schemas.openxmlformats.org/officeDocument/2006/customXml" ds:itemID="{1885B13A-00E0-4C58-B558-DB1E0A4B99F9}">
  <ds:schemaRefs/>
</ds:datastoreItem>
</file>

<file path=customXml/itemProps19.xml><?xml version="1.0" encoding="utf-8"?>
<ds:datastoreItem xmlns:ds="http://schemas.openxmlformats.org/officeDocument/2006/customXml" ds:itemID="{04C33A8C-BEB4-4163-BCDE-C698D3262C14}">
  <ds:schemaRefs/>
</ds:datastoreItem>
</file>

<file path=customXml/itemProps2.xml><?xml version="1.0" encoding="utf-8"?>
<ds:datastoreItem xmlns:ds="http://schemas.openxmlformats.org/officeDocument/2006/customXml" ds:itemID="{3549A412-0E25-4DDE-ADEC-17E4AAAF3D41}">
  <ds:schemaRefs/>
</ds:datastoreItem>
</file>

<file path=customXml/itemProps20.xml><?xml version="1.0" encoding="utf-8"?>
<ds:datastoreItem xmlns:ds="http://schemas.openxmlformats.org/officeDocument/2006/customXml" ds:itemID="{0A698713-B34C-4B4C-8982-2F5FD7AB7B82}">
  <ds:schemaRefs/>
</ds:datastoreItem>
</file>

<file path=customXml/itemProps21.xml><?xml version="1.0" encoding="utf-8"?>
<ds:datastoreItem xmlns:ds="http://schemas.openxmlformats.org/officeDocument/2006/customXml" ds:itemID="{9ADE59C0-8302-485C-992C-250D240DE906}">
  <ds:schemaRefs/>
</ds:datastoreItem>
</file>

<file path=customXml/itemProps22.xml><?xml version="1.0" encoding="utf-8"?>
<ds:datastoreItem xmlns:ds="http://schemas.openxmlformats.org/officeDocument/2006/customXml" ds:itemID="{18D163C0-CEEE-4355-8E87-8DF0229A1530}">
  <ds:schemaRefs/>
</ds:datastoreItem>
</file>

<file path=customXml/itemProps23.xml><?xml version="1.0" encoding="utf-8"?>
<ds:datastoreItem xmlns:ds="http://schemas.openxmlformats.org/officeDocument/2006/customXml" ds:itemID="{E5D4FD58-68C3-41D3-AF21-F20952F5F275}">
  <ds:schemaRefs/>
</ds:datastoreItem>
</file>

<file path=customXml/itemProps24.xml><?xml version="1.0" encoding="utf-8"?>
<ds:datastoreItem xmlns:ds="http://schemas.openxmlformats.org/officeDocument/2006/customXml" ds:itemID="{260CDAA0-753F-41B5-A37D-753E2468C1FD}">
  <ds:schemaRefs/>
</ds:datastoreItem>
</file>

<file path=customXml/itemProps25.xml><?xml version="1.0" encoding="utf-8"?>
<ds:datastoreItem xmlns:ds="http://schemas.openxmlformats.org/officeDocument/2006/customXml" ds:itemID="{175FDC5E-42A9-476E-AABF-1DBA99F11207}">
  <ds:schemaRefs/>
</ds:datastoreItem>
</file>

<file path=customXml/itemProps26.xml><?xml version="1.0" encoding="utf-8"?>
<ds:datastoreItem xmlns:ds="http://schemas.openxmlformats.org/officeDocument/2006/customXml" ds:itemID="{2DB3C1E1-D38B-4B7F-B658-EDE499765575}">
  <ds:schemaRefs/>
</ds:datastoreItem>
</file>

<file path=customXml/itemProps27.xml><?xml version="1.0" encoding="utf-8"?>
<ds:datastoreItem xmlns:ds="http://schemas.openxmlformats.org/officeDocument/2006/customXml" ds:itemID="{62FA4391-52FF-4975-BFF8-3D1ECFF17B21}">
  <ds:schemaRefs/>
</ds:datastoreItem>
</file>

<file path=customXml/itemProps28.xml><?xml version="1.0" encoding="utf-8"?>
<ds:datastoreItem xmlns:ds="http://schemas.openxmlformats.org/officeDocument/2006/customXml" ds:itemID="{3B163E97-BBD3-4282-97F6-586F5966AF9B}">
  <ds:schemaRefs/>
</ds:datastoreItem>
</file>

<file path=customXml/itemProps29.xml><?xml version="1.0" encoding="utf-8"?>
<ds:datastoreItem xmlns:ds="http://schemas.openxmlformats.org/officeDocument/2006/customXml" ds:itemID="{1E482630-4660-418F-A729-1A5DB0733B05}">
  <ds:schemaRefs/>
</ds:datastoreItem>
</file>

<file path=customXml/itemProps3.xml><?xml version="1.0" encoding="utf-8"?>
<ds:datastoreItem xmlns:ds="http://schemas.openxmlformats.org/officeDocument/2006/customXml" ds:itemID="{1E1BB601-EBF8-4F02-A999-DDEDE7352C95}">
  <ds:schemaRefs/>
</ds:datastoreItem>
</file>

<file path=customXml/itemProps30.xml><?xml version="1.0" encoding="utf-8"?>
<ds:datastoreItem xmlns:ds="http://schemas.openxmlformats.org/officeDocument/2006/customXml" ds:itemID="{B1C2C60C-DE73-46D7-88F5-178677DF26E5}">
  <ds:schemaRefs/>
</ds:datastoreItem>
</file>

<file path=customXml/itemProps31.xml><?xml version="1.0" encoding="utf-8"?>
<ds:datastoreItem xmlns:ds="http://schemas.openxmlformats.org/officeDocument/2006/customXml" ds:itemID="{E54104EB-A204-4249-8047-4063BDF9DEF7}">
  <ds:schemaRefs/>
</ds:datastoreItem>
</file>

<file path=customXml/itemProps4.xml><?xml version="1.0" encoding="utf-8"?>
<ds:datastoreItem xmlns:ds="http://schemas.openxmlformats.org/officeDocument/2006/customXml" ds:itemID="{2CECF91A-7076-45D2-A1A2-8AF24CDA1255}">
  <ds:schemaRefs/>
</ds:datastoreItem>
</file>

<file path=customXml/itemProps5.xml><?xml version="1.0" encoding="utf-8"?>
<ds:datastoreItem xmlns:ds="http://schemas.openxmlformats.org/officeDocument/2006/customXml" ds:itemID="{1F376226-17A3-491F-B975-D6515DE0DDA6}">
  <ds:schemaRefs/>
</ds:datastoreItem>
</file>

<file path=customXml/itemProps6.xml><?xml version="1.0" encoding="utf-8"?>
<ds:datastoreItem xmlns:ds="http://schemas.openxmlformats.org/officeDocument/2006/customXml" ds:itemID="{9B1D55F3-BA30-47C8-A776-D2116277EA54}">
  <ds:schemaRefs/>
</ds:datastoreItem>
</file>

<file path=customXml/itemProps7.xml><?xml version="1.0" encoding="utf-8"?>
<ds:datastoreItem xmlns:ds="http://schemas.openxmlformats.org/officeDocument/2006/customXml" ds:itemID="{8BAE7870-6684-472F-A342-F6D6148DDC01}">
  <ds:schemaRefs/>
</ds:datastoreItem>
</file>

<file path=customXml/itemProps8.xml><?xml version="1.0" encoding="utf-8"?>
<ds:datastoreItem xmlns:ds="http://schemas.openxmlformats.org/officeDocument/2006/customXml" ds:itemID="{6249FAD1-8A5E-4F52-8C50-6288AFF63800}">
  <ds:schemaRefs/>
</ds:datastoreItem>
</file>

<file path=customXml/itemProps9.xml><?xml version="1.0" encoding="utf-8"?>
<ds:datastoreItem xmlns:ds="http://schemas.openxmlformats.org/officeDocument/2006/customXml" ds:itemID="{62CAD903-420B-4B62-B82C-E789AAC1F4F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Front Page</vt:lpstr>
      <vt:lpstr>Index Page</vt:lpstr>
      <vt:lpstr>P&amp;L Year</vt:lpstr>
      <vt:lpstr>P&amp;L Month</vt:lpstr>
      <vt:lpstr>P&amp;L by Market</vt:lpstr>
      <vt:lpstr>GM% by Quaters</vt:lpstr>
      <vt:lpstr>'Front Page'!Print_Area</vt:lpstr>
      <vt:lpstr>'GM% by Quaters'!Print_Area</vt:lpstr>
      <vt:lpstr>'Index Page'!Print_Area</vt:lpstr>
      <vt:lpstr>'P&amp;L Month'!Print_Area</vt:lpstr>
      <vt:lpstr>'P&amp;L Year'!Print_Area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Dhyanesh Khakharodiya</dc:creator>
  <cp:lastModifiedBy>Dhyanesh Khakharodiya</cp:lastModifiedBy>
  <cp:lastPrinted>2025-07-06T14:52:18Z</cp:lastPrinted>
  <dcterms:created xsi:type="dcterms:W3CDTF">2015-06-05T18:17:20Z</dcterms:created>
  <dcterms:modified xsi:type="dcterms:W3CDTF">2025-07-07T09:24:36Z</dcterms:modified>
</cp:coreProperties>
</file>